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tabRatio="522" firstSheet="1"/>
  </bookViews>
  <sheets>
    <sheet name="巩固任务资金项目计划" sheetId="14" r:id="rId1"/>
  </sheets>
  <externalReferences>
    <externalReference r:id="rId2"/>
  </externalReferences>
  <definedNames>
    <definedName name="_xlnm._FilterDatabase" localSheetId="0" hidden="1">巩固任务资金项目计划!$A$7:$AF$33</definedName>
    <definedName name="产业扶贫">#REF!</definedName>
    <definedName name="基础设施">#REF!</definedName>
    <definedName name="基础设施1">#REF!</definedName>
    <definedName name="教育_补助_培训">#REF!</definedName>
    <definedName name="教育补助">#REF!</definedName>
    <definedName name="金融扶贫">#REF!</definedName>
    <definedName name="项目类型">#REF!</definedName>
    <definedName name="易地扶贫搬迁">#REF!</definedName>
    <definedName name="_xlnm.Print_Titles" localSheetId="0">巩固任务资金项目计划!$3:$6</definedName>
    <definedName name="产业扶贫" localSheetId="0">#REF!</definedName>
    <definedName name="基础设施" localSheetId="0">#REF!</definedName>
    <definedName name="基础设施1" localSheetId="0">#REF!</definedName>
    <definedName name="教育_补助_培训" localSheetId="0">#REF!</definedName>
    <definedName name="教育补助" localSheetId="0">#REF!</definedName>
    <definedName name="金融扶贫" localSheetId="0">#REF!</definedName>
    <definedName name="项目类型" localSheetId="0">#REF!</definedName>
    <definedName name="易地扶贫搬迁" localSheetId="0">#REF!</definedName>
    <definedName name="_xlnm.Print_Area" localSheetId="0">巩固任务资金项目计划!$A$1:$AD$33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<sst xmlns="http://schemas.openxmlformats.org/spreadsheetml/2006/main" count="481" uniqueCount="243">
  <si>
    <t>附件1：</t>
  </si>
  <si>
    <t>墨玉县2026年自治区提前下达财政衔接推进乡村振兴补助资金项目计划表</t>
  </si>
  <si>
    <t>序号</t>
  </si>
  <si>
    <t>项目库编号</t>
  </si>
  <si>
    <t>系统编号</t>
  </si>
  <si>
    <t>项目分类</t>
  </si>
  <si>
    <t>项目名称</t>
  </si>
  <si>
    <t>项目类别</t>
  </si>
  <si>
    <t>项目二级类型</t>
  </si>
  <si>
    <t>项目子类型</t>
  </si>
  <si>
    <t>项目地点</t>
  </si>
  <si>
    <t>项目建设内容</t>
  </si>
  <si>
    <t>投资
（万元）</t>
  </si>
  <si>
    <t>资金来源（万元）</t>
  </si>
  <si>
    <t>联农带农方式</t>
  </si>
  <si>
    <t>直接受益
人口（人）</t>
  </si>
  <si>
    <t>是否为到户项目</t>
  </si>
  <si>
    <t>支撑的主导产业</t>
  </si>
  <si>
    <t>是否形成帮扶项目资产</t>
  </si>
  <si>
    <t>是否采取以工代赈方式</t>
  </si>
  <si>
    <t>绩效目标关键指标</t>
  </si>
  <si>
    <t>责任单位</t>
  </si>
  <si>
    <t>备注</t>
  </si>
  <si>
    <t>衔接资金</t>
  </si>
  <si>
    <t>地县配套资金</t>
  </si>
  <si>
    <t>其他资金</t>
  </si>
  <si>
    <t>小计</t>
  </si>
  <si>
    <t>巩固拓展和乡村振兴</t>
  </si>
  <si>
    <t>以工代赈</t>
  </si>
  <si>
    <t>少数
民族
发展</t>
  </si>
  <si>
    <t>欠发达
国有
农场</t>
  </si>
  <si>
    <t>欠发达
国有
林场</t>
  </si>
  <si>
    <t>中央</t>
  </si>
  <si>
    <t>自治区</t>
  </si>
  <si>
    <t>合计26个项目</t>
  </si>
  <si>
    <t>MY2026-007</t>
  </si>
  <si>
    <t>5700001764271263</t>
  </si>
  <si>
    <t>政策性常规项目</t>
  </si>
  <si>
    <t>墨玉县2026年乡村振兴衔接资金外出务工人员一次性交通补助项目</t>
  </si>
  <si>
    <t>就业项目</t>
  </si>
  <si>
    <t>务工补助</t>
  </si>
  <si>
    <t>交通费补助</t>
  </si>
  <si>
    <t>墨玉县16个乡镇</t>
  </si>
  <si>
    <t>为全县“全国防返贫监测信息系统”中符合条件的脱贫户（含监测对象）有组织、 自发到区内其他地州、疆外其他省份稳定就业在3个月以上的脱贫人口、监测对象给予一次性往返交通补助。其中：1.跨省外出务工就业人员从中央衔接资金中支付，每人往返路费最高不超过2000元。2.疆内跨地州市（含兵团）外出务工就业人员从自治区衔接资金中支付，每人往返路费最高不超过1000元。</t>
  </si>
  <si>
    <t>就业务工</t>
  </si>
  <si>
    <t>是</t>
  </si>
  <si>
    <t>否</t>
  </si>
  <si>
    <t>通过交通补助，进一步鼓励墨玉县农村劳动力外出就业，提高农民工资性收入。</t>
  </si>
  <si>
    <t>墨玉县人社局</t>
  </si>
  <si>
    <t>必须类</t>
  </si>
  <si>
    <t>MY2026-010</t>
  </si>
  <si>
    <t>5700001764281009</t>
  </si>
  <si>
    <t>墨玉县2026年农村道路日常养护</t>
  </si>
  <si>
    <t>公益性岗位</t>
  </si>
  <si>
    <t>为扎实做好墨玉县农村公路日常养护管理工作，从脱贫户和监测对象中选聘年龄18周岁以上65周岁以下、身体健康，具备野外工作劳动力的1450名人员，从事乡本辖区内的农村道路日常养护工作，农村道路日常养护人员按照1000元/每人/每月标准给予补助。</t>
  </si>
  <si>
    <t>就业务工，其他</t>
  </si>
  <si>
    <t>对墨玉县16个乡镇道路进行管护，预计提供1450个就业岗位。护路员及时清除路面泥土及杂物，隐患排查、确保路面清洁及安全。</t>
  </si>
  <si>
    <t>墨玉县交通运输局</t>
  </si>
  <si>
    <t>MY2026-017</t>
  </si>
  <si>
    <t>5700001764345771</t>
  </si>
  <si>
    <t>设施大棚项目</t>
  </si>
  <si>
    <t>墨玉县阿克萨拉依乡巴什库木巴格村设施农业大棚建设项目</t>
  </si>
  <si>
    <t>产业发展</t>
  </si>
  <si>
    <t>生产项目</t>
  </si>
  <si>
    <t>种植业基地</t>
  </si>
  <si>
    <t>阿克萨拉依乡巴什库木巴格村</t>
  </si>
  <si>
    <t>计划在阿克萨拉依乡巴什库木巴格村新建6座墙体钢架双膜双模日光温室大棚，总占地面积约为37亩，单座大棚占地面积约1680平方米（长宽高为120m×14m×4.8m），墙体结构为砖墙、梁架结构为钢架，覆盖材料为棚膜、防虫网、保温被，配套水电路，棚内水肥一体化、电表箱、水表、照明设施等配套设施。</t>
  </si>
  <si>
    <t>收益分红，就业务工、其他</t>
  </si>
  <si>
    <t>其他产业</t>
  </si>
  <si>
    <t>项目完成后种植户（企业）有偿租赁使用、年租金收入不低于9万元以上，带动就业12人以上。</t>
  </si>
  <si>
    <t>墨玉县阿克萨拉依乡人民政府</t>
  </si>
  <si>
    <t>优先实施类</t>
  </si>
  <si>
    <t>MY2026-026</t>
  </si>
  <si>
    <t>5700001786102621</t>
  </si>
  <si>
    <t>土地碎片化治理</t>
  </si>
  <si>
    <t>墨玉县喀尔赛镇0.2万亩农田提质改造及节水灌溉设施配套项目</t>
  </si>
  <si>
    <t>配套设施项目</t>
  </si>
  <si>
    <t>小型农田水利设施建设</t>
  </si>
  <si>
    <t xml:space="preserve">喀尔赛镇涉及村9个
</t>
  </si>
  <si>
    <t>计划在喀尔赛镇昆其村等9个村的2000亩农田提质改造及节水灌溉设施配套。
主要建设内容：1.田块整治工程：土地平整面积为2000亩。
2.田间道路工程：新建砂砾石道路；
3.灌溉与排水工程：新建灌溉渠道、排碱渠及渠道所涉及的渠系建筑物；</t>
  </si>
  <si>
    <t>土地流转、就业务工、带动生产</t>
  </si>
  <si>
    <t>粮经</t>
  </si>
  <si>
    <t>一是完善了农田灌排系统，加快建设新农村的步伐，解决了农田环境乱的问题，方便高标准农田机械化耕作。
二是项目完工后种植企业（大户）流转，土地流转费用用于壮大村集体经济收入。
三是流转后实现结余劳动力就近就地就业，部分外出务工。</t>
  </si>
  <si>
    <t>墨玉县喀尔赛镇人民政府</t>
  </si>
  <si>
    <t>MY2026-061</t>
  </si>
  <si>
    <t>5700001780072127</t>
  </si>
  <si>
    <t>墨玉县2026年吐外特乡0.15万亩农田提质改造及节水灌溉设施配套项目</t>
  </si>
  <si>
    <t>墨玉县吐外特乡恰尔巴格、萨亚特村，苏盖特勒克村</t>
  </si>
  <si>
    <t>规划总用地面积1596.77亩，具体建设内容如下：
1.土地平整1596.77亩（包括土地平整、开挖疏浚渠道、清废及挖树根运走）；
2.节水灌溉滴灌设施及首部：新建配套蓄水池1座及配套首部；
3.灌溉设施系统，主干管PVC-U管材，管径250；分干管PVC-U管材，管径160；竖管、排水管PVC-U管材，管径90，及相应配套设施建设。
4.田间道路；3米宽砂石路。</t>
  </si>
  <si>
    <t>墨玉县吐外特乡人民政府</t>
  </si>
  <si>
    <t>MY2026-057</t>
  </si>
  <si>
    <t>5700001785647099</t>
  </si>
  <si>
    <t>新型农村集体经济发展类项目</t>
  </si>
  <si>
    <t>2026年墨玉县萨依巴格乡等18个村扶持壮大村集体经济建设项目－（就业孵化基地）</t>
  </si>
  <si>
    <t>新型农村集体经济发展项目</t>
  </si>
  <si>
    <t>墨玉县喀拉喀什镇英协海尔村</t>
  </si>
  <si>
    <t>整合18个村扶持壮大村集体经济项目资金，在墨玉县喀拉喀什镇英协海尔村，新建就业孵化基地1处，总建筑面积6000㎡，其中，1#建筑面积3000㎡，地上二层，局部三层；2#建筑面积3000㎡，地上二层，局部三层。均为框架结构，独立基础，配套供电、供气、供排水、消防、采暖等附属设施设备。</t>
  </si>
  <si>
    <t>通过项目建设可提供30个就业岗位（优先聘用本地村民），带动周边餐饮、便利店等配套业态发展，预计增加村集体经济收入64万元以上。</t>
  </si>
  <si>
    <t>墨玉县委组织部</t>
  </si>
  <si>
    <t>修改建设内容</t>
  </si>
  <si>
    <t>MY2026-058</t>
  </si>
  <si>
    <t>5700001786071335</t>
  </si>
  <si>
    <t>墨玉县阿克萨拉依乡阿鲁艾日克村面食加工项目</t>
  </si>
  <si>
    <t>阿克萨拉依乡阿鲁艾日克村</t>
  </si>
  <si>
    <t>计划对阿克萨拉依乡阿鲁艾日克村现有厂房进行改造，改造面积约650平方米，主要改造内容为：1.对地面、墙面进行防霉处理、生产车间隔断、吊顶、通风消毒系统、维修改造水电等设施，使厂房达到食品级生产卫生标准；2.对原有房屋改造为成品保鲜库，容积约10吨，配套制冷保鲜设施；3.采购干、湿面条生产线各1条，每条生产线日产量10吨，配备面条包装设备。</t>
  </si>
  <si>
    <t>收益分红，就业务工，其他</t>
  </si>
  <si>
    <t>项目建成后，出租第三方使用，预计年收租金约4万元，预计可解决30人就业，间接带动运输、销售等关联岗位3个，提升本地农产品产业化水平，助力乡村振兴。</t>
  </si>
  <si>
    <t>MY2026-059</t>
  </si>
  <si>
    <t>5700001785655034</t>
  </si>
  <si>
    <t>墨玉县普恰克其镇巴什普恰克其村、巴什前墩村、巴什加依村扶持壮大村集体经济建设项目</t>
  </si>
  <si>
    <t>墨玉县普恰克其镇墩加依村（普恰克其镇农贸市场西侧）</t>
  </si>
  <si>
    <t>整合3个村扶持壮大村集体经济项目资金，建设1000平方米的创业巴扎市场1处，建筑2层，配套建设相关附属设施。</t>
  </si>
  <si>
    <t>通过项目的实施，在壮大村集体收入同时带动当地农民增收，拓宽农户增收渠道，预计带动就业10人 。</t>
  </si>
  <si>
    <t>墨玉县普恰克其镇人民政府</t>
  </si>
  <si>
    <t>MY2026-134</t>
  </si>
  <si>
    <t>5700001786144300</t>
  </si>
  <si>
    <t>就业创业基地建设类项目</t>
  </si>
  <si>
    <t>墨玉县扎瓦镇夏合勒克村就业创业基地建设项目</t>
  </si>
  <si>
    <t>墨玉县扎瓦镇夏合勒克村</t>
  </si>
  <si>
    <t>计划新建就业创业基地一座，地上两层，框架结构，建筑面积1000㎡，建筑基底面积500㎡，配套供水、排水、供电、消防等附属设施。</t>
  </si>
  <si>
    <t>项目建成后，依托夏合勒克庄园通过租赁经营实现稳定收益，全额用于壮大村集体经济，同时新增就业岗位5—10个，拓宽农户增收渠道，助力乡村产业振兴。</t>
  </si>
  <si>
    <t xml:space="preserve">墨玉县扎瓦镇夏合勒克村村委会    </t>
  </si>
  <si>
    <t>MY2026-135</t>
  </si>
  <si>
    <t>5700001786108392</t>
  </si>
  <si>
    <t>畜禽产业发展项目</t>
  </si>
  <si>
    <t>墨玉县肉鸡饲料生产设备提升改造项目</t>
  </si>
  <si>
    <t>加工流通项目</t>
  </si>
  <si>
    <t>产地初加工和精深加工</t>
  </si>
  <si>
    <t>墨玉县现代农业园区</t>
  </si>
  <si>
    <t>升级改造维修生产车间一条生产线部分设备。其中更换生产设备制粒机设备1套、粉碎机1台、维修自动化打包线及部分管路。购置生产叉车1台、电控系统1套、库房温湿度控制系统1套、近红外光谱分析仪1台、吸附式干燥机1台等生产设备28台（套）。</t>
  </si>
  <si>
    <t>畜禽</t>
  </si>
  <si>
    <t>预计改造完成后产能提升至7000-8000吨/月，满足产业化项目300万只肉鸡存栏量的养殖需求。企业有偿租赁使用，租赁收入用于壮大村集体经济收入，同时带动当地群众就业。</t>
  </si>
  <si>
    <t>墨玉县农业农村局</t>
  </si>
  <si>
    <t>MY2026-065</t>
  </si>
  <si>
    <t>5700001785671829</t>
  </si>
  <si>
    <t>农产品加工类项目</t>
  </si>
  <si>
    <t>墨玉县维吾尔医药特色药茶（药食同源）深加工及标准化生产项目</t>
  </si>
  <si>
    <t>墨玉县现代农业产业园区</t>
  </si>
  <si>
    <t>1.建设内容：总建筑面积1600㎡平方米，改造成现代化生产车间及严格划分原料预处理区（清洗、干燥、粉碎）、配料区（按配方精准配比）、炒制/煎煮区（根据药茶工艺进行加工）、干燥灭菌区（低温干燥、紫外线灭菌）、包装区（内包装、外包装）、仓储区（原料库、成品库、辅料库）等，各区域设置独立通道，避免交叉污染，远离污染源，保证场地平整、通风良好、水电供应稳定。
2.设备：中药材清洗机、热风干燥箱、万能粉碎机、电子精准配料秤、混合搅拌机、恒温炒药机、中药煎煮提取罐、真空干燥机、紫外线灭菌柜、自动袋泡茶包装机、贴标机、外包装封箱机等；货架、温湿度监控仪等相关设施设备。</t>
  </si>
  <si>
    <t>一是项目完工后，由有资质的企业有偿租赁使用，租赁收入用于壮大村集体经济；
二是带动当地群众自主创业及就业，解决10—15人就地就近就业问题，
三是有效解决墨玉县中药材种植产品销售难题。</t>
  </si>
  <si>
    <t>墨玉县现代农业园区管委会</t>
  </si>
  <si>
    <t>MY2026-102</t>
  </si>
  <si>
    <t>5700001785790311</t>
  </si>
  <si>
    <t>小型农田水利</t>
  </si>
  <si>
    <t>墨玉县芒来乡东片区4个村防渗渠建设项目</t>
  </si>
  <si>
    <t>墨玉县芒来乡喀克勒克村，阿克塔木村，其乃巴格村，阿勒吞其村</t>
  </si>
  <si>
    <t>计划为芒来乡4个村新建农渠引水渠道防渗改建长度为4.456km（其中：喀克勒克村1.1km，阿克塔木村0.887km，其乃巴格村1.163km，阿勒吞其村1.306km）。渠道设计流量为 0.2～0.5 立方米/秒，项目区渠道沿线计划修建水闸、农桥等渠系建筑物。</t>
  </si>
  <si>
    <t>就业务工、带动生产、其他</t>
  </si>
  <si>
    <t>项目建设过程中预计带动当地困难群众务工不低于50人，预计带动增收62.5万元，劳务报酬不低于总投资的15%。</t>
  </si>
  <si>
    <t>墨玉县芒来乡人民政府</t>
  </si>
  <si>
    <t>MY2026-087</t>
  </si>
  <si>
    <t>5700001785757514</t>
  </si>
  <si>
    <t>墨玉县托胡拉乡胜利村、花园村、英巴格村防渗渠建设推广以工代赈项目</t>
  </si>
  <si>
    <t>墨玉县托胡拉乡胜利村、花园村、英巴格村</t>
  </si>
  <si>
    <t>新建防渗渠4公里（上口宽2.6～3.2米，下口宽0.4～0.6米，深度0.6～0.8米），设计流量0.3-0.5立方米/秒，配套渠系建筑物77座，其中，水闸45座，小型农桥6座，居民通行桥26座。</t>
  </si>
  <si>
    <t>墨玉县托胡拉乡人民政府</t>
  </si>
  <si>
    <t>MY2026-089</t>
  </si>
  <si>
    <t>5700001785761816</t>
  </si>
  <si>
    <t>墨玉县萨依巴格乡苏盖提博斯坦村防渗渠建设推广以工代赈项目</t>
  </si>
  <si>
    <t>墨玉县萨依巴格乡苏盖提博斯坦村</t>
  </si>
  <si>
    <t>新建防渗渠5.3公里（上口宽2.5米，下口宽0.5米，深度0.8米），设计流量0.3立方米/秒，配套渠系建筑物162座，其中，水闸97座，小型农桥42座，居民通行桥23座。</t>
  </si>
  <si>
    <t>项目建设过程中预计带动当地困难群众务工不低于70人，预计带动增收83万元，劳务报酬不低于总投资的15%。</t>
  </si>
  <si>
    <t>墨玉县萨依巴格乡人民政府</t>
  </si>
  <si>
    <t>MY2026-090</t>
  </si>
  <si>
    <t>5700001785763422</t>
  </si>
  <si>
    <t>墨玉县萨依巴格乡塔木勒克村防渗渠建设推广以工代赈项目</t>
  </si>
  <si>
    <t>墨玉县萨依巴格乡塔木勒克村</t>
  </si>
  <si>
    <t>新建防渗渠5.27公里（上口宽2.5米，下口宽0.5米，深度0.8米），设计流量0.3立方米/秒，配套渠系建筑物160座，其中，水闸100座，小型农桥30座，居民通行桥30座。</t>
  </si>
  <si>
    <t>MY2026-107</t>
  </si>
  <si>
    <t>5700001785779461</t>
  </si>
  <si>
    <t>饮水安全巩固提升类</t>
  </si>
  <si>
    <t>和田地区墨玉县2026年萨依巴格乡农村供水水厂维修改造项目</t>
  </si>
  <si>
    <t>乡村建设行动</t>
  </si>
  <si>
    <t>农村基础设施（含产业配套基础设施）</t>
  </si>
  <si>
    <t>农村供水保障设施建设</t>
  </si>
  <si>
    <t>墨玉县萨依巴格乡</t>
  </si>
  <si>
    <t>通过对南片区水厂2#沉沙池维修改造和对萨依巴格乡6座水厂的净水设施设备进行系统性更新改造，旨在全面提升区域供水水质与运行保障能力。建设内容主要包括：对南片区水厂2#沉沙池进行维修改造，设计容积1.93万m3；更新改造萨依巴格乡6座水厂的净水及消毒设施设备，具体包括更新萨依巴格乡五水厂、博斯坦托格拉克水厂、库遂水厂、乌尊阿热勒水厂等4座水厂一体化净水设备各1套，维修普喀水厂一体化净水设备1套，更换南片区水厂斜管填料及更换6座水厂6套次氯酸钠发生器和相关仪表设备。</t>
  </si>
  <si>
    <t>其他</t>
  </si>
  <si>
    <t>有效改善萨依巴格乡1.07万户4.10万人的供水条件，切实增强农村供水工程的稳定性和长效性，进一步保障居民饮水安全，推动农村供水事业高质量发展，持续提升农村群众的获得感、幸福感、安全感。</t>
  </si>
  <si>
    <t>墨玉县水利局</t>
  </si>
  <si>
    <t>MY2026-110</t>
  </si>
  <si>
    <t>5700001785799654</t>
  </si>
  <si>
    <t>道路及桥梁建设类项目</t>
  </si>
  <si>
    <t>墨玉县（喀尔赛镇－雅瓦乡）产业路建设项目</t>
  </si>
  <si>
    <t>产业路、资源路、旅游路建设</t>
  </si>
  <si>
    <t>墨玉县</t>
  </si>
  <si>
    <t>改建路线长31公里，起点位于喀尔塞镇，终点止于墨玉县Y078线，按照四级公路技术标准改建，双向2车道，路面类型为沥青路面，建设内容包含路基、路面、桥涵及附属设施。</t>
  </si>
  <si>
    <t>完善交通基础设施建设，改善项目区域内群众农产品运输条件，降低运输成本，提高生产效率，带动群众增收，促进当地经济社会的可持续发展。</t>
  </si>
  <si>
    <t>MY2026-111</t>
  </si>
  <si>
    <t>5700001785800528</t>
  </si>
  <si>
    <t>和田地区墨玉县2026年桥梁建设项目</t>
  </si>
  <si>
    <t>农村道路建设（通村路、通户路、小型桥梁等）</t>
  </si>
  <si>
    <t>本项目拆除重建及加宽桥梁10座，合计长度202.9米。其中拆除重建桥梁9座，小计长度：179.86米；加宽桥梁1座，桥梁长度23.04米。主要建设内容包括桥梁工程、引道及附属设施。其中1—13米装配式预应力混凝土小桥4座，1—16米装配式预应力混凝土小桥2座，1—20米装配式预应力混凝土中桥1座，2—13米装配式预应力混凝土小桥1座，2—4米钢筋混凝土框架桥1座，2—6米钢筋混凝土框架桥1座。</t>
  </si>
  <si>
    <t>MY2026-117</t>
  </si>
  <si>
    <t>设施大棚附属配套</t>
  </si>
  <si>
    <t>墨玉县万亩戈壁（沙漠）设施农业建设配套项目（三期）</t>
  </si>
  <si>
    <t>新疆农牧投业投资（集团）有限责任公司计划2026年投资3亿元建设300座大棚（社会投资），墨玉县万亩戈壁（沙漠）设施农业建设水、电和路，完善配套设施。</t>
  </si>
  <si>
    <t>通过实施本项目带动就业100人以上，为墨玉县脱贫劳动力实现就近稳定就业提供有力保障，提高工资性收入，助力墨玉县巩固拓展脱贫攻坚成果工作。</t>
  </si>
  <si>
    <t>MY2026-123</t>
  </si>
  <si>
    <t>5700001786082483</t>
  </si>
  <si>
    <t>示范村创建项目</t>
  </si>
  <si>
    <t>墨玉县2026年自治区美丽宜居村创建“多规合一”村庄规划编制项目</t>
  </si>
  <si>
    <t>村庄规划编制</t>
  </si>
  <si>
    <t>普恰克其镇巴什库都克拉村、巴什普恰克其村、库勒艾日克村、巴扎博依村、布达村</t>
  </si>
  <si>
    <t>为2026年自治区美丽宜居村编制“多规合一”村庄规划，以规划为牵头带动乡村振兴发展。</t>
  </si>
  <si>
    <t>通过美丽宜居村建设项目，助力示范村实现持续发展和改善当地群众生活水平。</t>
  </si>
  <si>
    <t>MY2026-124</t>
  </si>
  <si>
    <t>5700001786086947</t>
  </si>
  <si>
    <t>墨玉县2026年自治区美丽宜居村创建人居环境改善项目</t>
  </si>
  <si>
    <t>人居环境整治</t>
  </si>
  <si>
    <t>农村垃圾治理</t>
  </si>
  <si>
    <t>采购太阳能公共照明设施（间距不少于50米）660盏；240升塑料垃圾桶200个；不锈钢垃圾箱150个；垃圾船19个；新能源三轮垃圾清运车24辆；12m³压缩式垃圾车2辆；12m³多功能洒水车4辆。</t>
  </si>
  <si>
    <t>MY2026-126</t>
  </si>
  <si>
    <t>5700001786093345</t>
  </si>
  <si>
    <t>墨玉县2026年自治区美丽宜居村创建人居道路改善项目</t>
  </si>
  <si>
    <t>自治区美丽宜居村创建的5个村范围内改建农村道路30公里，沥青路面，四级公路技术标准，建设内容包含路基、路面、桥涵及附属设施。</t>
  </si>
  <si>
    <t>MY2026-127</t>
  </si>
  <si>
    <t>5700001786096457</t>
  </si>
  <si>
    <t>墨玉县普恰克其镇2026年布达村创业巴扎建设项目</t>
  </si>
  <si>
    <t>普恰克其镇布达村</t>
  </si>
  <si>
    <t>计划建设一处总面积约5000㎡的创业巴扎，建筑面积约2400㎡上下两层，以及相关配套附属设施。</t>
  </si>
  <si>
    <t>通过创业就业基地建设增加村集体收入，在壮大村集体收入同时带动当地农民增收，拓宽农户增收渠道，预计带动20人就业。</t>
  </si>
  <si>
    <t>MY2026-128</t>
  </si>
  <si>
    <t>5700001786099275</t>
  </si>
  <si>
    <t>墨玉县2026年自治区美丽宜居村创建－庭院整治建设项目</t>
  </si>
  <si>
    <t>农村卫生厕所改造</t>
  </si>
  <si>
    <t>对墨玉县2026年自治区美丽宜居村创建的巴什普恰克其村，巴扎博依村、巴什库都克拉村、库勒艾日克村、布达村553户脱贫户（含监测对象）庭院内三区分离、厨房等进行改造提升。</t>
  </si>
  <si>
    <t>实现庭院经济发展，户容户貌整洁规范，村民居住条件显著改善，生活品质有效提升。</t>
  </si>
  <si>
    <t>MY2026-132</t>
  </si>
  <si>
    <t>5700001786108992</t>
  </si>
  <si>
    <t>墨玉县普恰克其镇库勒艾日克村农机社会化服务建设项目</t>
  </si>
  <si>
    <t>产业服务支撑项目</t>
  </si>
  <si>
    <t>科技服务</t>
  </si>
  <si>
    <t>普恰克其镇库勒艾日克村</t>
  </si>
  <si>
    <t>计划采购300马力拖拉机2辆及配套农具；180马力拖拉机2辆及配套农具；农用无人机2台级配套设备。</t>
  </si>
  <si>
    <t>一是提升农机服务效率，助力农业生产提质增效。二是增加村集体收入。</t>
  </si>
  <si>
    <t>MY2026-133</t>
  </si>
  <si>
    <t>5700001786112104</t>
  </si>
  <si>
    <t>墨玉县普恰克其镇巴什库都克拉村产业提升建设项目</t>
  </si>
  <si>
    <t>加工业</t>
  </si>
  <si>
    <t>普恰克其镇巴什库都克拉村</t>
  </si>
  <si>
    <t>计划对普恰克其镇巴什库都克拉村现有500㎡集体所有生产用房改造成生产车间，主要为给排水、电、供暖、通风、消防等设施设备提升。</t>
  </si>
  <si>
    <t>通过项目的实施进一步增加村集体收入，带动当地10人就地就近就业增收。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</si>
</sst>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3">
    <font>
      <sz val="11"/>
      <color theme="1"/>
      <name val="宋体"/>
      <charset val="134"/>
      <scheme val="minor"/>
    </font>
    <font>
      <sz val="12"/>
      <name val="宋体"/>
      <charset val="134"/>
      <scheme val="minor"/>
    </font>
    <font>
      <b/>
      <sz val="14"/>
      <name val="黑体"/>
      <charset val="134"/>
    </font>
    <font>
      <sz val="14"/>
      <name val="宋体"/>
      <charset val="134"/>
      <scheme val="minor"/>
    </font>
    <font>
      <sz val="11"/>
      <name val="宋体"/>
      <charset val="134"/>
      <scheme val="minor"/>
    </font>
    <font>
      <sz val="12"/>
      <name val="方正黑体_GBK"/>
      <charset val="134"/>
    </font>
    <font>
      <sz val="26"/>
      <name val="方正小标宋_GBK"/>
      <charset val="134"/>
    </font>
    <font>
      <b/>
      <sz val="12"/>
      <name val="黑体"/>
      <charset val="134"/>
    </font>
    <font>
      <sz val="26"/>
      <name val="宋体"/>
      <charset val="134"/>
      <scheme val="minor"/>
    </font>
    <font>
      <sz val="12"/>
      <color rgb="FFFF0000"/>
      <name val="宋体"/>
      <charset val="134"/>
      <scheme val="minor"/>
    </font>
    <font>
      <sz val="14"/>
      <color rgb="FFFF0000"/>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3" borderId="8" applyNumberFormat="0" applyAlignment="0" applyProtection="0">
      <alignment vertical="center"/>
    </xf>
    <xf numFmtId="0" fontId="21" fillId="4" borderId="9" applyNumberFormat="0" applyAlignment="0" applyProtection="0">
      <alignment vertical="center"/>
    </xf>
    <xf numFmtId="0" fontId="22" fillId="4" borderId="8" applyNumberFormat="0" applyAlignment="0" applyProtection="0">
      <alignment vertical="center"/>
    </xf>
    <xf numFmtId="0" fontId="23" fillId="5"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top"/>
    </xf>
    <xf numFmtId="0" fontId="31" fillId="0" borderId="0">
      <alignment vertical="center"/>
    </xf>
    <xf numFmtId="0" fontId="32" fillId="0" borderId="0">
      <alignment vertical="center"/>
    </xf>
  </cellStyleXfs>
  <cellXfs count="38">
    <xf numFmtId="0" fontId="0" fillId="0" borderId="0" xfId="0">
      <alignment vertical="center"/>
    </xf>
    <xf numFmtId="0" fontId="1" fillId="0" borderId="0" xfId="0" applyFont="1" applyFill="1" applyAlignment="1">
      <alignment horizontal="left" vertical="center"/>
    </xf>
    <xf numFmtId="0" fontId="2" fillId="0" borderId="0" xfId="0" applyFont="1" applyFill="1" applyAlignment="1">
      <alignment horizontal="center" vertical="center" wrapText="1"/>
    </xf>
    <xf numFmtId="0" fontId="3" fillId="0" borderId="0" xfId="0" applyFont="1" applyFill="1">
      <alignment vertical="center"/>
    </xf>
    <xf numFmtId="49" fontId="1" fillId="0" borderId="0" xfId="0" applyNumberFormat="1" applyFont="1" applyFill="1" applyAlignment="1">
      <alignment horizontal="center" vertical="center" wrapText="1"/>
    </xf>
    <xf numFmtId="0" fontId="1" fillId="0" borderId="0" xfId="0" applyFont="1" applyFill="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0" xfId="0" applyNumberFormat="1" applyFont="1" applyFill="1" applyAlignment="1">
      <alignment horizontal="center" vertical="center" wrapText="1"/>
    </xf>
    <xf numFmtId="0" fontId="4" fillId="0" borderId="0" xfId="0" applyFont="1" applyFill="1">
      <alignment vertical="center"/>
    </xf>
    <xf numFmtId="49" fontId="5" fillId="0" borderId="0" xfId="0" applyNumberFormat="1" applyFont="1" applyFill="1" applyAlignment="1">
      <alignment horizontal="left" vertical="center" wrapText="1"/>
    </xf>
    <xf numFmtId="0" fontId="6"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0" xfId="0" applyFont="1" applyFill="1" applyAlignment="1">
      <alignment horizontal="center" vertical="center" wrapText="1"/>
    </xf>
    <xf numFmtId="0" fontId="3" fillId="0" borderId="1" xfId="0" applyFont="1" applyFill="1" applyBorder="1" applyAlignment="1">
      <alignment horizontal="left" vertical="center" wrapText="1"/>
    </xf>
    <xf numFmtId="176"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6" fillId="0" borderId="0" xfId="0" applyNumberFormat="1" applyFont="1" applyFill="1" applyAlignment="1">
      <alignment horizontal="center" vertical="center" wrapText="1"/>
    </xf>
    <xf numFmtId="0" fontId="2" fillId="0" borderId="1" xfId="0" applyNumberFormat="1" applyFont="1" applyFill="1" applyBorder="1" applyAlignment="1">
      <alignment horizontal="center" vertical="center" wrapText="1"/>
    </xf>
    <xf numFmtId="10" fontId="2" fillId="0" borderId="0" xfId="0" applyNumberFormat="1" applyFont="1" applyFill="1" applyAlignment="1">
      <alignment horizontal="center" vertical="center" wrapText="1"/>
    </xf>
    <xf numFmtId="0" fontId="1" fillId="0" borderId="2" xfId="0" applyFont="1" applyFill="1" applyBorder="1" applyAlignment="1">
      <alignment vertical="center" wrapText="1"/>
    </xf>
    <xf numFmtId="0" fontId="1" fillId="0" borderId="3" xfId="0" applyFont="1" applyFill="1" applyBorder="1" applyAlignment="1">
      <alignment vertical="center" wrapText="1"/>
    </xf>
    <xf numFmtId="0" fontId="9" fillId="0" borderId="1" xfId="0" applyFont="1" applyFill="1" applyBorder="1" applyAlignment="1">
      <alignment horizontal="center" vertical="center" wrapText="1"/>
    </xf>
    <xf numFmtId="0" fontId="3" fillId="0" borderId="2" xfId="0" applyFont="1" applyFill="1" applyBorder="1" applyAlignment="1">
      <alignment vertical="center" wrapText="1"/>
    </xf>
    <xf numFmtId="0" fontId="3" fillId="0" borderId="3" xfId="0" applyFont="1" applyFill="1" applyBorder="1" applyAlignment="1">
      <alignment vertical="center" wrapText="1"/>
    </xf>
    <xf numFmtId="0" fontId="10" fillId="0" borderId="2" xfId="0" applyFont="1" applyFill="1" applyBorder="1" applyAlignment="1">
      <alignment vertical="center" wrapText="1"/>
    </xf>
    <xf numFmtId="0" fontId="10" fillId="0" borderId="4" xfId="0" applyFont="1" applyFill="1" applyBorder="1" applyAlignment="1">
      <alignment vertical="center" wrapText="1"/>
    </xf>
    <xf numFmtId="0" fontId="10" fillId="0" borderId="3" xfId="0" applyFont="1" applyFill="1" applyBorder="1" applyAlignment="1">
      <alignment vertical="center" wrapText="1"/>
    </xf>
    <xf numFmtId="0" fontId="1" fillId="0" borderId="1" xfId="0" applyFont="1" applyFill="1" applyBorder="1" applyAlignment="1">
      <alignment horizontal="center" vertical="center" wrapText="1"/>
    </xf>
    <xf numFmtId="0" fontId="3" fillId="0" borderId="4" xfId="0" applyFont="1" applyFill="1" applyBorder="1" applyAlignment="1">
      <alignment vertical="center" wrapText="1"/>
    </xf>
    <xf numFmtId="0" fontId="1" fillId="0" borderId="1" xfId="0" applyFont="1" applyFill="1" applyBorder="1" applyAlignment="1">
      <alignment vertical="center" wrapText="1"/>
    </xf>
    <xf numFmtId="0" fontId="3" fillId="0" borderId="1" xfId="0"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5" xfId="49"/>
    <cellStyle name="常规_自治区下达塔城2007年财政扶贫资金项目下达计划表－1048万元" xfId="50"/>
    <cellStyle name="常规 5" xfId="51"/>
  </cellStyles>
  <dxfs count="1">
    <dxf>
      <font>
        <color rgb="FF9C0006"/>
      </font>
      <fill>
        <patternFill patternType="solid">
          <bgColor rgb="FFFFC7CE"/>
        </patternFill>
      </fill>
    </dxf>
  </dxf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eetMetadata" Target="metadata.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9</xdr:col>
      <xdr:colOff>8890</xdr:colOff>
      <xdr:row>7</xdr:row>
      <xdr:rowOff>0</xdr:rowOff>
    </xdr:from>
    <xdr:to>
      <xdr:col>9</xdr:col>
      <xdr:colOff>624205</xdr:colOff>
      <xdr:row>7</xdr:row>
      <xdr:rowOff>523875</xdr:rowOff>
    </xdr:to>
    <xdr:pic>
      <xdr:nvPicPr>
        <xdr:cNvPr id="1056" name="Picture 438836" hidden="1"/>
        <xdr:cNvPicPr/>
      </xdr:nvPicPr>
      <xdr:blipFill>
        <a:blip r:embed="rId1"/>
        <a:stretch>
          <a:fillRect/>
        </a:stretch>
      </xdr:blipFill>
      <xdr:spPr>
        <a:xfrm>
          <a:off x="7726680" y="3355975"/>
          <a:ext cx="615315" cy="523875"/>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529590</xdr:rowOff>
    </xdr:to>
    <xdr:pic>
      <xdr:nvPicPr>
        <xdr:cNvPr id="1057" name="Picture 438836" hidden="1"/>
        <xdr:cNvPicPr/>
      </xdr:nvPicPr>
      <xdr:blipFill>
        <a:blip r:embed="rId1"/>
        <a:stretch>
          <a:fillRect/>
        </a:stretch>
      </xdr:blipFill>
      <xdr:spPr>
        <a:xfrm>
          <a:off x="7726680" y="3355975"/>
          <a:ext cx="615315" cy="52959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527050</xdr:rowOff>
    </xdr:to>
    <xdr:pic>
      <xdr:nvPicPr>
        <xdr:cNvPr id="1058" name="Picture 438836" hidden="1"/>
        <xdr:cNvPicPr/>
      </xdr:nvPicPr>
      <xdr:blipFill>
        <a:blip r:embed="rId1"/>
        <a:stretch>
          <a:fillRect/>
        </a:stretch>
      </xdr:blipFill>
      <xdr:spPr>
        <a:xfrm>
          <a:off x="7726680" y="3355975"/>
          <a:ext cx="615315" cy="52705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533400</xdr:rowOff>
    </xdr:to>
    <xdr:pic>
      <xdr:nvPicPr>
        <xdr:cNvPr id="1059" name="Picture 438836" hidden="1"/>
        <xdr:cNvPicPr/>
      </xdr:nvPicPr>
      <xdr:blipFill>
        <a:blip r:embed="rId1"/>
        <a:stretch>
          <a:fillRect/>
        </a:stretch>
      </xdr:blipFill>
      <xdr:spPr>
        <a:xfrm>
          <a:off x="7726680" y="3355975"/>
          <a:ext cx="615315" cy="53340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760730</xdr:rowOff>
    </xdr:to>
    <xdr:pic>
      <xdr:nvPicPr>
        <xdr:cNvPr id="1060" name="Picture 438836" hidden="1"/>
        <xdr:cNvPicPr/>
      </xdr:nvPicPr>
      <xdr:blipFill>
        <a:blip r:embed="rId1"/>
        <a:stretch>
          <a:fillRect/>
        </a:stretch>
      </xdr:blipFill>
      <xdr:spPr>
        <a:xfrm>
          <a:off x="7726680" y="3355975"/>
          <a:ext cx="615315" cy="76073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500380</xdr:rowOff>
    </xdr:to>
    <xdr:pic>
      <xdr:nvPicPr>
        <xdr:cNvPr id="1061" name="Picture 438836" hidden="1"/>
        <xdr:cNvPicPr/>
      </xdr:nvPicPr>
      <xdr:blipFill>
        <a:blip r:embed="rId1"/>
        <a:stretch>
          <a:fillRect/>
        </a:stretch>
      </xdr:blipFill>
      <xdr:spPr>
        <a:xfrm>
          <a:off x="7726680" y="3355975"/>
          <a:ext cx="615315" cy="50038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765810</xdr:rowOff>
    </xdr:to>
    <xdr:pic>
      <xdr:nvPicPr>
        <xdr:cNvPr id="1062" name="Picture 438836" hidden="1"/>
        <xdr:cNvPicPr/>
      </xdr:nvPicPr>
      <xdr:blipFill>
        <a:blip r:embed="rId1"/>
        <a:stretch>
          <a:fillRect/>
        </a:stretch>
      </xdr:blipFill>
      <xdr:spPr>
        <a:xfrm>
          <a:off x="7726680" y="3355975"/>
          <a:ext cx="615315" cy="76581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505460</xdr:rowOff>
    </xdr:to>
    <xdr:pic>
      <xdr:nvPicPr>
        <xdr:cNvPr id="1063" name="Picture 438836" hidden="1"/>
        <xdr:cNvPicPr/>
      </xdr:nvPicPr>
      <xdr:blipFill>
        <a:blip r:embed="rId1"/>
        <a:stretch>
          <a:fillRect/>
        </a:stretch>
      </xdr:blipFill>
      <xdr:spPr>
        <a:xfrm>
          <a:off x="7726680" y="3355975"/>
          <a:ext cx="615315" cy="50546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530225</xdr:rowOff>
    </xdr:to>
    <xdr:pic>
      <xdr:nvPicPr>
        <xdr:cNvPr id="1064" name="Picture 438836" hidden="1"/>
        <xdr:cNvPicPr/>
      </xdr:nvPicPr>
      <xdr:blipFill>
        <a:blip r:embed="rId1"/>
        <a:stretch>
          <a:fillRect/>
        </a:stretch>
      </xdr:blipFill>
      <xdr:spPr>
        <a:xfrm>
          <a:off x="7726680" y="3355975"/>
          <a:ext cx="615315" cy="530225"/>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525780</xdr:rowOff>
    </xdr:to>
    <xdr:pic>
      <xdr:nvPicPr>
        <xdr:cNvPr id="1065" name="Picture 438836" hidden="1"/>
        <xdr:cNvPicPr/>
      </xdr:nvPicPr>
      <xdr:blipFill>
        <a:blip r:embed="rId1"/>
        <a:stretch>
          <a:fillRect/>
        </a:stretch>
      </xdr:blipFill>
      <xdr:spPr>
        <a:xfrm>
          <a:off x="7726680" y="3355975"/>
          <a:ext cx="615315" cy="52578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530860</xdr:rowOff>
    </xdr:to>
    <xdr:pic>
      <xdr:nvPicPr>
        <xdr:cNvPr id="1066" name="Picture 438836" hidden="1"/>
        <xdr:cNvPicPr/>
      </xdr:nvPicPr>
      <xdr:blipFill>
        <a:blip r:embed="rId1"/>
        <a:stretch>
          <a:fillRect/>
        </a:stretch>
      </xdr:blipFill>
      <xdr:spPr>
        <a:xfrm>
          <a:off x="7726680" y="3355975"/>
          <a:ext cx="615315" cy="53086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697230</xdr:rowOff>
    </xdr:to>
    <xdr:pic>
      <xdr:nvPicPr>
        <xdr:cNvPr id="1067" name="Picture 438836" hidden="1"/>
        <xdr:cNvPicPr/>
      </xdr:nvPicPr>
      <xdr:blipFill>
        <a:blip r:embed="rId1"/>
        <a:stretch>
          <a:fillRect/>
        </a:stretch>
      </xdr:blipFill>
      <xdr:spPr>
        <a:xfrm>
          <a:off x="7726680" y="3355975"/>
          <a:ext cx="615315" cy="69723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702310</xdr:rowOff>
    </xdr:to>
    <xdr:pic>
      <xdr:nvPicPr>
        <xdr:cNvPr id="1068" name="Picture 438836" hidden="1"/>
        <xdr:cNvPicPr/>
      </xdr:nvPicPr>
      <xdr:blipFill>
        <a:blip r:embed="rId1"/>
        <a:stretch>
          <a:fillRect/>
        </a:stretch>
      </xdr:blipFill>
      <xdr:spPr>
        <a:xfrm>
          <a:off x="7726680" y="3355975"/>
          <a:ext cx="615315" cy="702310"/>
        </a:xfrm>
        <a:prstGeom prst="rect">
          <a:avLst/>
        </a:prstGeom>
        <a:noFill/>
        <a:ln w="9525">
          <a:noFill/>
        </a:ln>
      </xdr:spPr>
    </xdr:pic>
    <xdr:clientData/>
  </xdr:twoCellAnchor>
  <xdr:twoCellAnchor editAs="oneCell">
    <xdr:from>
      <xdr:col>10</xdr:col>
      <xdr:colOff>7620</xdr:colOff>
      <xdr:row>10</xdr:row>
      <xdr:rowOff>0</xdr:rowOff>
    </xdr:from>
    <xdr:to>
      <xdr:col>10</xdr:col>
      <xdr:colOff>616585</xdr:colOff>
      <xdr:row>10</xdr:row>
      <xdr:rowOff>521970</xdr:rowOff>
    </xdr:to>
    <xdr:pic>
      <xdr:nvPicPr>
        <xdr:cNvPr id="1069" name="Picture 438836" hidden="1"/>
        <xdr:cNvPicPr/>
      </xdr:nvPicPr>
      <xdr:blipFill>
        <a:blip r:embed="rId1"/>
        <a:stretch>
          <a:fillRect/>
        </a:stretch>
      </xdr:blipFill>
      <xdr:spPr>
        <a:xfrm>
          <a:off x="12719050" y="8347075"/>
          <a:ext cx="608965" cy="521970"/>
        </a:xfrm>
        <a:prstGeom prst="rect">
          <a:avLst/>
        </a:prstGeom>
        <a:noFill/>
        <a:ln w="9525">
          <a:noFill/>
        </a:ln>
      </xdr:spPr>
    </xdr:pic>
    <xdr:clientData/>
  </xdr:twoCellAnchor>
  <xdr:twoCellAnchor editAs="oneCell">
    <xdr:from>
      <xdr:col>10</xdr:col>
      <xdr:colOff>7620</xdr:colOff>
      <xdr:row>10</xdr:row>
      <xdr:rowOff>0</xdr:rowOff>
    </xdr:from>
    <xdr:to>
      <xdr:col>10</xdr:col>
      <xdr:colOff>616585</xdr:colOff>
      <xdr:row>10</xdr:row>
      <xdr:rowOff>450215</xdr:rowOff>
    </xdr:to>
    <xdr:pic>
      <xdr:nvPicPr>
        <xdr:cNvPr id="1070" name="Picture 438836" hidden="1"/>
        <xdr:cNvPicPr/>
      </xdr:nvPicPr>
      <xdr:blipFill>
        <a:blip r:embed="rId1"/>
        <a:stretch>
          <a:fillRect/>
        </a:stretch>
      </xdr:blipFill>
      <xdr:spPr>
        <a:xfrm>
          <a:off x="12719050" y="8347075"/>
          <a:ext cx="608965" cy="450215"/>
        </a:xfrm>
        <a:prstGeom prst="rect">
          <a:avLst/>
        </a:prstGeom>
        <a:noFill/>
        <a:ln w="9525">
          <a:noFill/>
        </a:ln>
      </xdr:spPr>
    </xdr:pic>
    <xdr:clientData/>
  </xdr:twoCellAnchor>
  <xdr:twoCellAnchor editAs="oneCell">
    <xdr:from>
      <xdr:col>10</xdr:col>
      <xdr:colOff>7620</xdr:colOff>
      <xdr:row>10</xdr:row>
      <xdr:rowOff>0</xdr:rowOff>
    </xdr:from>
    <xdr:to>
      <xdr:col>10</xdr:col>
      <xdr:colOff>616585</xdr:colOff>
      <xdr:row>10</xdr:row>
      <xdr:rowOff>591820</xdr:rowOff>
    </xdr:to>
    <xdr:pic>
      <xdr:nvPicPr>
        <xdr:cNvPr id="1071" name="Picture 438836" hidden="1"/>
        <xdr:cNvPicPr/>
      </xdr:nvPicPr>
      <xdr:blipFill>
        <a:blip r:embed="rId1"/>
        <a:stretch>
          <a:fillRect/>
        </a:stretch>
      </xdr:blipFill>
      <xdr:spPr>
        <a:xfrm>
          <a:off x="12719050" y="8347075"/>
          <a:ext cx="608965" cy="591820"/>
        </a:xfrm>
        <a:prstGeom prst="rect">
          <a:avLst/>
        </a:prstGeom>
        <a:noFill/>
        <a:ln w="9525">
          <a:noFill/>
        </a:ln>
      </xdr:spPr>
    </xdr:pic>
    <xdr:clientData/>
  </xdr:twoCellAnchor>
  <xdr:twoCellAnchor editAs="oneCell">
    <xdr:from>
      <xdr:col>10</xdr:col>
      <xdr:colOff>7620</xdr:colOff>
      <xdr:row>10</xdr:row>
      <xdr:rowOff>0</xdr:rowOff>
    </xdr:from>
    <xdr:to>
      <xdr:col>10</xdr:col>
      <xdr:colOff>616585</xdr:colOff>
      <xdr:row>10</xdr:row>
      <xdr:rowOff>542290</xdr:rowOff>
    </xdr:to>
    <xdr:pic>
      <xdr:nvPicPr>
        <xdr:cNvPr id="1072" name="Picture 438836" hidden="1"/>
        <xdr:cNvPicPr/>
      </xdr:nvPicPr>
      <xdr:blipFill>
        <a:blip r:embed="rId1"/>
        <a:stretch>
          <a:fillRect/>
        </a:stretch>
      </xdr:blipFill>
      <xdr:spPr>
        <a:xfrm>
          <a:off x="12719050" y="8347075"/>
          <a:ext cx="608965" cy="542290"/>
        </a:xfrm>
        <a:prstGeom prst="rect">
          <a:avLst/>
        </a:prstGeom>
        <a:noFill/>
        <a:ln w="9525">
          <a:noFill/>
        </a:ln>
      </xdr:spPr>
    </xdr:pic>
    <xdr:clientData/>
  </xdr:twoCellAnchor>
  <xdr:twoCellAnchor editAs="oneCell">
    <xdr:from>
      <xdr:col>10</xdr:col>
      <xdr:colOff>7620</xdr:colOff>
      <xdr:row>10</xdr:row>
      <xdr:rowOff>0</xdr:rowOff>
    </xdr:from>
    <xdr:to>
      <xdr:col>10</xdr:col>
      <xdr:colOff>616585</xdr:colOff>
      <xdr:row>10</xdr:row>
      <xdr:rowOff>394970</xdr:rowOff>
    </xdr:to>
    <xdr:pic>
      <xdr:nvPicPr>
        <xdr:cNvPr id="1073" name="Picture 438836" hidden="1"/>
        <xdr:cNvPicPr/>
      </xdr:nvPicPr>
      <xdr:blipFill>
        <a:blip r:embed="rId1"/>
        <a:stretch>
          <a:fillRect/>
        </a:stretch>
      </xdr:blipFill>
      <xdr:spPr>
        <a:xfrm>
          <a:off x="12719050" y="8347075"/>
          <a:ext cx="608965" cy="394970"/>
        </a:xfrm>
        <a:prstGeom prst="rect">
          <a:avLst/>
        </a:prstGeom>
        <a:noFill/>
        <a:ln w="9525">
          <a:noFill/>
        </a:ln>
      </xdr:spPr>
    </xdr:pic>
    <xdr:clientData/>
  </xdr:twoCellAnchor>
  <xdr:twoCellAnchor editAs="oneCell">
    <xdr:from>
      <xdr:col>10</xdr:col>
      <xdr:colOff>9525</xdr:colOff>
      <xdr:row>10</xdr:row>
      <xdr:rowOff>0</xdr:rowOff>
    </xdr:from>
    <xdr:to>
      <xdr:col>10</xdr:col>
      <xdr:colOff>624205</xdr:colOff>
      <xdr:row>10</xdr:row>
      <xdr:rowOff>521970</xdr:rowOff>
    </xdr:to>
    <xdr:pic>
      <xdr:nvPicPr>
        <xdr:cNvPr id="1074" name="Picture 438836" hidden="1"/>
        <xdr:cNvPicPr/>
      </xdr:nvPicPr>
      <xdr:blipFill>
        <a:blip r:embed="rId1"/>
        <a:stretch>
          <a:fillRect/>
        </a:stretch>
      </xdr:blipFill>
      <xdr:spPr>
        <a:xfrm>
          <a:off x="12720955" y="8347075"/>
          <a:ext cx="614680" cy="521970"/>
        </a:xfrm>
        <a:prstGeom prst="rect">
          <a:avLst/>
        </a:prstGeom>
        <a:noFill/>
        <a:ln w="9525">
          <a:noFill/>
        </a:ln>
      </xdr:spPr>
    </xdr:pic>
    <xdr:clientData/>
  </xdr:twoCellAnchor>
  <xdr:twoCellAnchor editAs="oneCell">
    <xdr:from>
      <xdr:col>10</xdr:col>
      <xdr:colOff>9525</xdr:colOff>
      <xdr:row>10</xdr:row>
      <xdr:rowOff>0</xdr:rowOff>
    </xdr:from>
    <xdr:to>
      <xdr:col>10</xdr:col>
      <xdr:colOff>624205</xdr:colOff>
      <xdr:row>10</xdr:row>
      <xdr:rowOff>450215</xdr:rowOff>
    </xdr:to>
    <xdr:pic>
      <xdr:nvPicPr>
        <xdr:cNvPr id="1075" name="Picture 438836" hidden="1"/>
        <xdr:cNvPicPr/>
      </xdr:nvPicPr>
      <xdr:blipFill>
        <a:blip r:embed="rId1"/>
        <a:stretch>
          <a:fillRect/>
        </a:stretch>
      </xdr:blipFill>
      <xdr:spPr>
        <a:xfrm>
          <a:off x="12720955" y="8347075"/>
          <a:ext cx="614680" cy="450215"/>
        </a:xfrm>
        <a:prstGeom prst="rect">
          <a:avLst/>
        </a:prstGeom>
        <a:noFill/>
        <a:ln w="9525">
          <a:noFill/>
        </a:ln>
      </xdr:spPr>
    </xdr:pic>
    <xdr:clientData/>
  </xdr:twoCellAnchor>
  <xdr:twoCellAnchor editAs="oneCell">
    <xdr:from>
      <xdr:col>10</xdr:col>
      <xdr:colOff>9525</xdr:colOff>
      <xdr:row>10</xdr:row>
      <xdr:rowOff>0</xdr:rowOff>
    </xdr:from>
    <xdr:to>
      <xdr:col>10</xdr:col>
      <xdr:colOff>624205</xdr:colOff>
      <xdr:row>10</xdr:row>
      <xdr:rowOff>591820</xdr:rowOff>
    </xdr:to>
    <xdr:pic>
      <xdr:nvPicPr>
        <xdr:cNvPr id="1076" name="Picture 438836" hidden="1"/>
        <xdr:cNvPicPr/>
      </xdr:nvPicPr>
      <xdr:blipFill>
        <a:blip r:embed="rId1"/>
        <a:stretch>
          <a:fillRect/>
        </a:stretch>
      </xdr:blipFill>
      <xdr:spPr>
        <a:xfrm>
          <a:off x="12720955" y="8347075"/>
          <a:ext cx="614680" cy="591820"/>
        </a:xfrm>
        <a:prstGeom prst="rect">
          <a:avLst/>
        </a:prstGeom>
        <a:noFill/>
        <a:ln w="9525">
          <a:noFill/>
        </a:ln>
      </xdr:spPr>
    </xdr:pic>
    <xdr:clientData/>
  </xdr:twoCellAnchor>
  <xdr:twoCellAnchor editAs="oneCell">
    <xdr:from>
      <xdr:col>10</xdr:col>
      <xdr:colOff>9525</xdr:colOff>
      <xdr:row>10</xdr:row>
      <xdr:rowOff>0</xdr:rowOff>
    </xdr:from>
    <xdr:to>
      <xdr:col>10</xdr:col>
      <xdr:colOff>624205</xdr:colOff>
      <xdr:row>10</xdr:row>
      <xdr:rowOff>542290</xdr:rowOff>
    </xdr:to>
    <xdr:pic>
      <xdr:nvPicPr>
        <xdr:cNvPr id="1077" name="Picture 438836" hidden="1"/>
        <xdr:cNvPicPr/>
      </xdr:nvPicPr>
      <xdr:blipFill>
        <a:blip r:embed="rId1"/>
        <a:stretch>
          <a:fillRect/>
        </a:stretch>
      </xdr:blipFill>
      <xdr:spPr>
        <a:xfrm>
          <a:off x="12720955" y="8347075"/>
          <a:ext cx="614680" cy="542290"/>
        </a:xfrm>
        <a:prstGeom prst="rect">
          <a:avLst/>
        </a:prstGeom>
        <a:noFill/>
        <a:ln w="9525">
          <a:noFill/>
        </a:ln>
      </xdr:spPr>
    </xdr:pic>
    <xdr:clientData/>
  </xdr:twoCellAnchor>
  <xdr:twoCellAnchor editAs="oneCell">
    <xdr:from>
      <xdr:col>10</xdr:col>
      <xdr:colOff>9525</xdr:colOff>
      <xdr:row>10</xdr:row>
      <xdr:rowOff>0</xdr:rowOff>
    </xdr:from>
    <xdr:to>
      <xdr:col>10</xdr:col>
      <xdr:colOff>624205</xdr:colOff>
      <xdr:row>10</xdr:row>
      <xdr:rowOff>394970</xdr:rowOff>
    </xdr:to>
    <xdr:pic>
      <xdr:nvPicPr>
        <xdr:cNvPr id="1078" name="Picture 438836" hidden="1"/>
        <xdr:cNvPicPr/>
      </xdr:nvPicPr>
      <xdr:blipFill>
        <a:blip r:embed="rId1"/>
        <a:stretch>
          <a:fillRect/>
        </a:stretch>
      </xdr:blipFill>
      <xdr:spPr>
        <a:xfrm>
          <a:off x="12720955" y="8347075"/>
          <a:ext cx="614680" cy="394970"/>
        </a:xfrm>
        <a:prstGeom prst="rect">
          <a:avLst/>
        </a:prstGeom>
        <a:noFill/>
        <a:ln w="9525">
          <a:noFill/>
        </a:ln>
      </xdr:spPr>
    </xdr:pic>
    <xdr:clientData/>
  </xdr:twoCellAnchor>
  <xdr:twoCellAnchor editAs="oneCell">
    <xdr:from>
      <xdr:col>10</xdr:col>
      <xdr:colOff>9525</xdr:colOff>
      <xdr:row>10</xdr:row>
      <xdr:rowOff>0</xdr:rowOff>
    </xdr:from>
    <xdr:to>
      <xdr:col>10</xdr:col>
      <xdr:colOff>616585</xdr:colOff>
      <xdr:row>10</xdr:row>
      <xdr:rowOff>455930</xdr:rowOff>
    </xdr:to>
    <xdr:pic>
      <xdr:nvPicPr>
        <xdr:cNvPr id="1079" name="Picture 438836" hidden="1"/>
        <xdr:cNvPicPr/>
      </xdr:nvPicPr>
      <xdr:blipFill>
        <a:blip r:embed="rId1"/>
        <a:stretch>
          <a:fillRect/>
        </a:stretch>
      </xdr:blipFill>
      <xdr:spPr>
        <a:xfrm>
          <a:off x="12720955" y="8347075"/>
          <a:ext cx="607060" cy="455930"/>
        </a:xfrm>
        <a:prstGeom prst="rect">
          <a:avLst/>
        </a:prstGeom>
        <a:noFill/>
        <a:ln w="9525">
          <a:noFill/>
        </a:ln>
      </xdr:spPr>
    </xdr:pic>
    <xdr:clientData/>
  </xdr:twoCellAnchor>
  <xdr:twoCellAnchor editAs="oneCell">
    <xdr:from>
      <xdr:col>10</xdr:col>
      <xdr:colOff>9525</xdr:colOff>
      <xdr:row>10</xdr:row>
      <xdr:rowOff>0</xdr:rowOff>
    </xdr:from>
    <xdr:to>
      <xdr:col>10</xdr:col>
      <xdr:colOff>616585</xdr:colOff>
      <xdr:row>10</xdr:row>
      <xdr:rowOff>403860</xdr:rowOff>
    </xdr:to>
    <xdr:pic>
      <xdr:nvPicPr>
        <xdr:cNvPr id="1080" name="Picture 438836" hidden="1"/>
        <xdr:cNvPicPr/>
      </xdr:nvPicPr>
      <xdr:blipFill>
        <a:blip r:embed="rId1"/>
        <a:stretch>
          <a:fillRect/>
        </a:stretch>
      </xdr:blipFill>
      <xdr:spPr>
        <a:xfrm>
          <a:off x="12720955" y="8347075"/>
          <a:ext cx="607060" cy="403860"/>
        </a:xfrm>
        <a:prstGeom prst="rect">
          <a:avLst/>
        </a:prstGeom>
        <a:noFill/>
        <a:ln w="9525">
          <a:noFill/>
        </a:ln>
      </xdr:spPr>
    </xdr:pic>
    <xdr:clientData/>
  </xdr:twoCellAnchor>
  <xdr:twoCellAnchor editAs="oneCell">
    <xdr:from>
      <xdr:col>10</xdr:col>
      <xdr:colOff>7620</xdr:colOff>
      <xdr:row>10</xdr:row>
      <xdr:rowOff>0</xdr:rowOff>
    </xdr:from>
    <xdr:to>
      <xdr:col>10</xdr:col>
      <xdr:colOff>616585</xdr:colOff>
      <xdr:row>10</xdr:row>
      <xdr:rowOff>543560</xdr:rowOff>
    </xdr:to>
    <xdr:pic>
      <xdr:nvPicPr>
        <xdr:cNvPr id="1081" name="Picture 438836" hidden="1"/>
        <xdr:cNvPicPr/>
      </xdr:nvPicPr>
      <xdr:blipFill>
        <a:blip r:embed="rId1"/>
        <a:stretch>
          <a:fillRect/>
        </a:stretch>
      </xdr:blipFill>
      <xdr:spPr>
        <a:xfrm>
          <a:off x="12719050" y="8347075"/>
          <a:ext cx="608965" cy="543560"/>
        </a:xfrm>
        <a:prstGeom prst="rect">
          <a:avLst/>
        </a:prstGeom>
        <a:noFill/>
        <a:ln w="9525">
          <a:noFill/>
        </a:ln>
      </xdr:spPr>
    </xdr:pic>
    <xdr:clientData/>
  </xdr:twoCellAnchor>
  <xdr:twoCellAnchor editAs="oneCell">
    <xdr:from>
      <xdr:col>10</xdr:col>
      <xdr:colOff>7620</xdr:colOff>
      <xdr:row>10</xdr:row>
      <xdr:rowOff>0</xdr:rowOff>
    </xdr:from>
    <xdr:to>
      <xdr:col>10</xdr:col>
      <xdr:colOff>616585</xdr:colOff>
      <xdr:row>10</xdr:row>
      <xdr:rowOff>485140</xdr:rowOff>
    </xdr:to>
    <xdr:pic>
      <xdr:nvPicPr>
        <xdr:cNvPr id="1082" name="Picture 438836" hidden="1"/>
        <xdr:cNvPicPr/>
      </xdr:nvPicPr>
      <xdr:blipFill>
        <a:blip r:embed="rId1"/>
        <a:stretch>
          <a:fillRect/>
        </a:stretch>
      </xdr:blipFill>
      <xdr:spPr>
        <a:xfrm>
          <a:off x="12719050" y="8347075"/>
          <a:ext cx="608965" cy="485140"/>
        </a:xfrm>
        <a:prstGeom prst="rect">
          <a:avLst/>
        </a:prstGeom>
        <a:noFill/>
        <a:ln w="9525">
          <a:noFill/>
        </a:ln>
      </xdr:spPr>
    </xdr:pic>
    <xdr:clientData/>
  </xdr:twoCellAnchor>
  <xdr:twoCellAnchor editAs="oneCell">
    <xdr:from>
      <xdr:col>10</xdr:col>
      <xdr:colOff>7620</xdr:colOff>
      <xdr:row>10</xdr:row>
      <xdr:rowOff>0</xdr:rowOff>
    </xdr:from>
    <xdr:to>
      <xdr:col>10</xdr:col>
      <xdr:colOff>616585</xdr:colOff>
      <xdr:row>10</xdr:row>
      <xdr:rowOff>630555</xdr:rowOff>
    </xdr:to>
    <xdr:pic>
      <xdr:nvPicPr>
        <xdr:cNvPr id="1083" name="Picture 438836" hidden="1"/>
        <xdr:cNvPicPr/>
      </xdr:nvPicPr>
      <xdr:blipFill>
        <a:blip r:embed="rId1"/>
        <a:stretch>
          <a:fillRect/>
        </a:stretch>
      </xdr:blipFill>
      <xdr:spPr>
        <a:xfrm>
          <a:off x="12719050" y="8347075"/>
          <a:ext cx="608965" cy="630555"/>
        </a:xfrm>
        <a:prstGeom prst="rect">
          <a:avLst/>
        </a:prstGeom>
        <a:noFill/>
        <a:ln w="9525">
          <a:noFill/>
        </a:ln>
      </xdr:spPr>
    </xdr:pic>
    <xdr:clientData/>
  </xdr:twoCellAnchor>
  <xdr:twoCellAnchor editAs="oneCell">
    <xdr:from>
      <xdr:col>10</xdr:col>
      <xdr:colOff>7620</xdr:colOff>
      <xdr:row>10</xdr:row>
      <xdr:rowOff>0</xdr:rowOff>
    </xdr:from>
    <xdr:to>
      <xdr:col>10</xdr:col>
      <xdr:colOff>616585</xdr:colOff>
      <xdr:row>10</xdr:row>
      <xdr:rowOff>555625</xdr:rowOff>
    </xdr:to>
    <xdr:pic>
      <xdr:nvPicPr>
        <xdr:cNvPr id="1084" name="Picture 438836" hidden="1"/>
        <xdr:cNvPicPr/>
      </xdr:nvPicPr>
      <xdr:blipFill>
        <a:blip r:embed="rId1"/>
        <a:stretch>
          <a:fillRect/>
        </a:stretch>
      </xdr:blipFill>
      <xdr:spPr>
        <a:xfrm>
          <a:off x="12719050" y="8347075"/>
          <a:ext cx="608965" cy="555625"/>
        </a:xfrm>
        <a:prstGeom prst="rect">
          <a:avLst/>
        </a:prstGeom>
        <a:noFill/>
        <a:ln w="9525">
          <a:noFill/>
        </a:ln>
      </xdr:spPr>
    </xdr:pic>
    <xdr:clientData/>
  </xdr:twoCellAnchor>
  <xdr:twoCellAnchor editAs="oneCell">
    <xdr:from>
      <xdr:col>10</xdr:col>
      <xdr:colOff>7620</xdr:colOff>
      <xdr:row>10</xdr:row>
      <xdr:rowOff>0</xdr:rowOff>
    </xdr:from>
    <xdr:to>
      <xdr:col>10</xdr:col>
      <xdr:colOff>616585</xdr:colOff>
      <xdr:row>10</xdr:row>
      <xdr:rowOff>387985</xdr:rowOff>
    </xdr:to>
    <xdr:pic>
      <xdr:nvPicPr>
        <xdr:cNvPr id="1085" name="Picture 438836" hidden="1"/>
        <xdr:cNvPicPr/>
      </xdr:nvPicPr>
      <xdr:blipFill>
        <a:blip r:embed="rId1"/>
        <a:stretch>
          <a:fillRect/>
        </a:stretch>
      </xdr:blipFill>
      <xdr:spPr>
        <a:xfrm>
          <a:off x="12719050" y="8347075"/>
          <a:ext cx="608965" cy="387985"/>
        </a:xfrm>
        <a:prstGeom prst="rect">
          <a:avLst/>
        </a:prstGeom>
        <a:noFill/>
        <a:ln w="9525">
          <a:noFill/>
        </a:ln>
      </xdr:spPr>
    </xdr:pic>
    <xdr:clientData/>
  </xdr:twoCellAnchor>
  <xdr:twoCellAnchor editAs="oneCell">
    <xdr:from>
      <xdr:col>10</xdr:col>
      <xdr:colOff>9525</xdr:colOff>
      <xdr:row>10</xdr:row>
      <xdr:rowOff>0</xdr:rowOff>
    </xdr:from>
    <xdr:to>
      <xdr:col>10</xdr:col>
      <xdr:colOff>624205</xdr:colOff>
      <xdr:row>10</xdr:row>
      <xdr:rowOff>543560</xdr:rowOff>
    </xdr:to>
    <xdr:pic>
      <xdr:nvPicPr>
        <xdr:cNvPr id="1086" name="Picture 438836" hidden="1"/>
        <xdr:cNvPicPr/>
      </xdr:nvPicPr>
      <xdr:blipFill>
        <a:blip r:embed="rId1"/>
        <a:stretch>
          <a:fillRect/>
        </a:stretch>
      </xdr:blipFill>
      <xdr:spPr>
        <a:xfrm>
          <a:off x="12720955" y="8347075"/>
          <a:ext cx="614680" cy="543560"/>
        </a:xfrm>
        <a:prstGeom prst="rect">
          <a:avLst/>
        </a:prstGeom>
        <a:noFill/>
        <a:ln w="9525">
          <a:noFill/>
        </a:ln>
      </xdr:spPr>
    </xdr:pic>
    <xdr:clientData/>
  </xdr:twoCellAnchor>
  <xdr:twoCellAnchor editAs="oneCell">
    <xdr:from>
      <xdr:col>10</xdr:col>
      <xdr:colOff>9525</xdr:colOff>
      <xdr:row>10</xdr:row>
      <xdr:rowOff>0</xdr:rowOff>
    </xdr:from>
    <xdr:to>
      <xdr:col>10</xdr:col>
      <xdr:colOff>624205</xdr:colOff>
      <xdr:row>10</xdr:row>
      <xdr:rowOff>485140</xdr:rowOff>
    </xdr:to>
    <xdr:pic>
      <xdr:nvPicPr>
        <xdr:cNvPr id="1087" name="Picture 438836" hidden="1"/>
        <xdr:cNvPicPr/>
      </xdr:nvPicPr>
      <xdr:blipFill>
        <a:blip r:embed="rId1"/>
        <a:stretch>
          <a:fillRect/>
        </a:stretch>
      </xdr:blipFill>
      <xdr:spPr>
        <a:xfrm>
          <a:off x="12720955" y="8347075"/>
          <a:ext cx="614680" cy="485140"/>
        </a:xfrm>
        <a:prstGeom prst="rect">
          <a:avLst/>
        </a:prstGeom>
        <a:noFill/>
        <a:ln w="9525">
          <a:noFill/>
        </a:ln>
      </xdr:spPr>
    </xdr:pic>
    <xdr:clientData/>
  </xdr:twoCellAnchor>
  <xdr:twoCellAnchor editAs="oneCell">
    <xdr:from>
      <xdr:col>10</xdr:col>
      <xdr:colOff>9525</xdr:colOff>
      <xdr:row>10</xdr:row>
      <xdr:rowOff>0</xdr:rowOff>
    </xdr:from>
    <xdr:to>
      <xdr:col>10</xdr:col>
      <xdr:colOff>624205</xdr:colOff>
      <xdr:row>10</xdr:row>
      <xdr:rowOff>630555</xdr:rowOff>
    </xdr:to>
    <xdr:pic>
      <xdr:nvPicPr>
        <xdr:cNvPr id="1088" name="Picture 438836" hidden="1"/>
        <xdr:cNvPicPr/>
      </xdr:nvPicPr>
      <xdr:blipFill>
        <a:blip r:embed="rId1"/>
        <a:stretch>
          <a:fillRect/>
        </a:stretch>
      </xdr:blipFill>
      <xdr:spPr>
        <a:xfrm>
          <a:off x="12720955" y="8347075"/>
          <a:ext cx="614680" cy="630555"/>
        </a:xfrm>
        <a:prstGeom prst="rect">
          <a:avLst/>
        </a:prstGeom>
        <a:noFill/>
        <a:ln w="9525">
          <a:noFill/>
        </a:ln>
      </xdr:spPr>
    </xdr:pic>
    <xdr:clientData/>
  </xdr:twoCellAnchor>
  <xdr:twoCellAnchor editAs="oneCell">
    <xdr:from>
      <xdr:col>10</xdr:col>
      <xdr:colOff>9525</xdr:colOff>
      <xdr:row>10</xdr:row>
      <xdr:rowOff>0</xdr:rowOff>
    </xdr:from>
    <xdr:to>
      <xdr:col>10</xdr:col>
      <xdr:colOff>624205</xdr:colOff>
      <xdr:row>10</xdr:row>
      <xdr:rowOff>555625</xdr:rowOff>
    </xdr:to>
    <xdr:pic>
      <xdr:nvPicPr>
        <xdr:cNvPr id="1089" name="Picture 438836" hidden="1"/>
        <xdr:cNvPicPr/>
      </xdr:nvPicPr>
      <xdr:blipFill>
        <a:blip r:embed="rId1"/>
        <a:stretch>
          <a:fillRect/>
        </a:stretch>
      </xdr:blipFill>
      <xdr:spPr>
        <a:xfrm>
          <a:off x="12720955" y="8347075"/>
          <a:ext cx="614680" cy="555625"/>
        </a:xfrm>
        <a:prstGeom prst="rect">
          <a:avLst/>
        </a:prstGeom>
        <a:noFill/>
        <a:ln w="9525">
          <a:noFill/>
        </a:ln>
      </xdr:spPr>
    </xdr:pic>
    <xdr:clientData/>
  </xdr:twoCellAnchor>
  <xdr:twoCellAnchor editAs="oneCell">
    <xdr:from>
      <xdr:col>10</xdr:col>
      <xdr:colOff>9525</xdr:colOff>
      <xdr:row>10</xdr:row>
      <xdr:rowOff>0</xdr:rowOff>
    </xdr:from>
    <xdr:to>
      <xdr:col>10</xdr:col>
      <xdr:colOff>624205</xdr:colOff>
      <xdr:row>10</xdr:row>
      <xdr:rowOff>387985</xdr:rowOff>
    </xdr:to>
    <xdr:pic>
      <xdr:nvPicPr>
        <xdr:cNvPr id="1090" name="Picture 438836" hidden="1"/>
        <xdr:cNvPicPr/>
      </xdr:nvPicPr>
      <xdr:blipFill>
        <a:blip r:embed="rId1"/>
        <a:stretch>
          <a:fillRect/>
        </a:stretch>
      </xdr:blipFill>
      <xdr:spPr>
        <a:xfrm>
          <a:off x="12720955" y="8347075"/>
          <a:ext cx="614680" cy="387985"/>
        </a:xfrm>
        <a:prstGeom prst="rect">
          <a:avLst/>
        </a:prstGeom>
        <a:noFill/>
        <a:ln w="9525">
          <a:noFill/>
        </a:ln>
      </xdr:spPr>
    </xdr:pic>
    <xdr:clientData/>
  </xdr:twoCellAnchor>
  <xdr:twoCellAnchor editAs="oneCell">
    <xdr:from>
      <xdr:col>10</xdr:col>
      <xdr:colOff>9525</xdr:colOff>
      <xdr:row>10</xdr:row>
      <xdr:rowOff>0</xdr:rowOff>
    </xdr:from>
    <xdr:to>
      <xdr:col>10</xdr:col>
      <xdr:colOff>616585</xdr:colOff>
      <xdr:row>10</xdr:row>
      <xdr:rowOff>490220</xdr:rowOff>
    </xdr:to>
    <xdr:pic>
      <xdr:nvPicPr>
        <xdr:cNvPr id="1091" name="Picture 438836" hidden="1"/>
        <xdr:cNvPicPr/>
      </xdr:nvPicPr>
      <xdr:blipFill>
        <a:blip r:embed="rId1"/>
        <a:stretch>
          <a:fillRect/>
        </a:stretch>
      </xdr:blipFill>
      <xdr:spPr>
        <a:xfrm>
          <a:off x="12720955" y="8347075"/>
          <a:ext cx="607060" cy="490220"/>
        </a:xfrm>
        <a:prstGeom prst="rect">
          <a:avLst/>
        </a:prstGeom>
        <a:noFill/>
        <a:ln w="9525">
          <a:noFill/>
        </a:ln>
      </xdr:spPr>
    </xdr:pic>
    <xdr:clientData/>
  </xdr:twoCellAnchor>
  <xdr:twoCellAnchor editAs="oneCell">
    <xdr:from>
      <xdr:col>10</xdr:col>
      <xdr:colOff>9525</xdr:colOff>
      <xdr:row>10</xdr:row>
      <xdr:rowOff>0</xdr:rowOff>
    </xdr:from>
    <xdr:to>
      <xdr:col>10</xdr:col>
      <xdr:colOff>616585</xdr:colOff>
      <xdr:row>10</xdr:row>
      <xdr:rowOff>394970</xdr:rowOff>
    </xdr:to>
    <xdr:pic>
      <xdr:nvPicPr>
        <xdr:cNvPr id="1092" name="Picture 438836" hidden="1"/>
        <xdr:cNvPicPr/>
      </xdr:nvPicPr>
      <xdr:blipFill>
        <a:blip r:embed="rId1"/>
        <a:stretch>
          <a:fillRect/>
        </a:stretch>
      </xdr:blipFill>
      <xdr:spPr>
        <a:xfrm>
          <a:off x="12720955" y="8347075"/>
          <a:ext cx="607060" cy="394970"/>
        </a:xfrm>
        <a:prstGeom prst="rect">
          <a:avLst/>
        </a:prstGeom>
        <a:noFill/>
        <a:ln w="9525">
          <a:noFill/>
        </a:ln>
      </xdr:spPr>
    </xdr:pic>
    <xdr:clientData/>
  </xdr:twoCellAnchor>
  <xdr:twoCellAnchor editAs="oneCell">
    <xdr:from>
      <xdr:col>10</xdr:col>
      <xdr:colOff>9525</xdr:colOff>
      <xdr:row>10</xdr:row>
      <xdr:rowOff>0</xdr:rowOff>
    </xdr:from>
    <xdr:to>
      <xdr:col>10</xdr:col>
      <xdr:colOff>616585</xdr:colOff>
      <xdr:row>10</xdr:row>
      <xdr:rowOff>490855</xdr:rowOff>
    </xdr:to>
    <xdr:pic>
      <xdr:nvPicPr>
        <xdr:cNvPr id="1093" name="Picture 438836" hidden="1"/>
        <xdr:cNvPicPr/>
      </xdr:nvPicPr>
      <xdr:blipFill>
        <a:blip r:embed="rId1"/>
        <a:stretch>
          <a:fillRect/>
        </a:stretch>
      </xdr:blipFill>
      <xdr:spPr>
        <a:xfrm>
          <a:off x="12720955" y="8347075"/>
          <a:ext cx="607060" cy="49085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521970</xdr:rowOff>
    </xdr:to>
    <xdr:pic>
      <xdr:nvPicPr>
        <xdr:cNvPr id="1094" name="Picture 438836" hidden="1"/>
        <xdr:cNvPicPr/>
      </xdr:nvPicPr>
      <xdr:blipFill>
        <a:blip r:embed="rId1"/>
        <a:stretch>
          <a:fillRect/>
        </a:stretch>
      </xdr:blipFill>
      <xdr:spPr>
        <a:xfrm>
          <a:off x="7726680" y="3355975"/>
          <a:ext cx="553085" cy="52197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530860</xdr:rowOff>
    </xdr:to>
    <xdr:pic>
      <xdr:nvPicPr>
        <xdr:cNvPr id="1095" name="Picture 438836" hidden="1"/>
        <xdr:cNvPicPr/>
      </xdr:nvPicPr>
      <xdr:blipFill>
        <a:blip r:embed="rId1"/>
        <a:stretch>
          <a:fillRect/>
        </a:stretch>
      </xdr:blipFill>
      <xdr:spPr>
        <a:xfrm>
          <a:off x="7726680" y="3355975"/>
          <a:ext cx="553085" cy="53086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910590</xdr:rowOff>
    </xdr:to>
    <xdr:pic>
      <xdr:nvPicPr>
        <xdr:cNvPr id="1096" name="Picture 438836" hidden="1"/>
        <xdr:cNvPicPr/>
      </xdr:nvPicPr>
      <xdr:blipFill>
        <a:blip r:embed="rId1"/>
        <a:stretch>
          <a:fillRect/>
        </a:stretch>
      </xdr:blipFill>
      <xdr:spPr>
        <a:xfrm>
          <a:off x="7726680" y="3355975"/>
          <a:ext cx="553085" cy="91059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850265</xdr:rowOff>
    </xdr:to>
    <xdr:pic>
      <xdr:nvPicPr>
        <xdr:cNvPr id="1097" name="Picture 438836" hidden="1"/>
        <xdr:cNvPicPr/>
      </xdr:nvPicPr>
      <xdr:blipFill>
        <a:blip r:embed="rId1"/>
        <a:stretch>
          <a:fillRect/>
        </a:stretch>
      </xdr:blipFill>
      <xdr:spPr>
        <a:xfrm>
          <a:off x="7726680" y="3355975"/>
          <a:ext cx="553085" cy="85026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1005840</xdr:rowOff>
    </xdr:to>
    <xdr:pic>
      <xdr:nvPicPr>
        <xdr:cNvPr id="1098" name="Picture 438836" hidden="1"/>
        <xdr:cNvPicPr/>
      </xdr:nvPicPr>
      <xdr:blipFill>
        <a:blip r:embed="rId1"/>
        <a:stretch>
          <a:fillRect/>
        </a:stretch>
      </xdr:blipFill>
      <xdr:spPr>
        <a:xfrm>
          <a:off x="7726680" y="3355975"/>
          <a:ext cx="553085" cy="100584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859155</xdr:rowOff>
    </xdr:to>
    <xdr:pic>
      <xdr:nvPicPr>
        <xdr:cNvPr id="1099" name="Picture 438836" hidden="1"/>
        <xdr:cNvPicPr/>
      </xdr:nvPicPr>
      <xdr:blipFill>
        <a:blip r:embed="rId1"/>
        <a:stretch>
          <a:fillRect/>
        </a:stretch>
      </xdr:blipFill>
      <xdr:spPr>
        <a:xfrm>
          <a:off x="7726680" y="3355975"/>
          <a:ext cx="553085" cy="85915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815975</xdr:rowOff>
    </xdr:to>
    <xdr:pic>
      <xdr:nvPicPr>
        <xdr:cNvPr id="1100" name="Picture 438836" hidden="1"/>
        <xdr:cNvPicPr/>
      </xdr:nvPicPr>
      <xdr:blipFill>
        <a:blip r:embed="rId1"/>
        <a:stretch>
          <a:fillRect/>
        </a:stretch>
      </xdr:blipFill>
      <xdr:spPr>
        <a:xfrm>
          <a:off x="7726680" y="3355975"/>
          <a:ext cx="553085" cy="81597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759460</xdr:rowOff>
    </xdr:to>
    <xdr:pic>
      <xdr:nvPicPr>
        <xdr:cNvPr id="1101" name="Picture 438836" hidden="1"/>
        <xdr:cNvPicPr/>
      </xdr:nvPicPr>
      <xdr:blipFill>
        <a:blip r:embed="rId1"/>
        <a:stretch>
          <a:fillRect/>
        </a:stretch>
      </xdr:blipFill>
      <xdr:spPr>
        <a:xfrm>
          <a:off x="7726680" y="3355975"/>
          <a:ext cx="553085" cy="75946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975360</xdr:rowOff>
    </xdr:to>
    <xdr:pic>
      <xdr:nvPicPr>
        <xdr:cNvPr id="1102" name="Picture 438836" hidden="1"/>
        <xdr:cNvPicPr/>
      </xdr:nvPicPr>
      <xdr:blipFill>
        <a:blip r:embed="rId1"/>
        <a:stretch>
          <a:fillRect/>
        </a:stretch>
      </xdr:blipFill>
      <xdr:spPr>
        <a:xfrm>
          <a:off x="7726680" y="3355975"/>
          <a:ext cx="553085" cy="97536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923925</xdr:rowOff>
    </xdr:to>
    <xdr:pic>
      <xdr:nvPicPr>
        <xdr:cNvPr id="1103" name="Picture 438836" hidden="1"/>
        <xdr:cNvPicPr/>
      </xdr:nvPicPr>
      <xdr:blipFill>
        <a:blip r:embed="rId1"/>
        <a:stretch>
          <a:fillRect/>
        </a:stretch>
      </xdr:blipFill>
      <xdr:spPr>
        <a:xfrm>
          <a:off x="7726680" y="3355975"/>
          <a:ext cx="553085" cy="92392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500380</xdr:rowOff>
    </xdr:to>
    <xdr:pic>
      <xdr:nvPicPr>
        <xdr:cNvPr id="1104" name="Picture 438836" hidden="1"/>
        <xdr:cNvPicPr/>
      </xdr:nvPicPr>
      <xdr:blipFill>
        <a:blip r:embed="rId1"/>
        <a:stretch>
          <a:fillRect/>
        </a:stretch>
      </xdr:blipFill>
      <xdr:spPr>
        <a:xfrm>
          <a:off x="7726680" y="3355975"/>
          <a:ext cx="553085" cy="50038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763905</xdr:rowOff>
    </xdr:to>
    <xdr:pic>
      <xdr:nvPicPr>
        <xdr:cNvPr id="1105" name="Picture 438836" hidden="1"/>
        <xdr:cNvPicPr/>
      </xdr:nvPicPr>
      <xdr:blipFill>
        <a:blip r:embed="rId1"/>
        <a:stretch>
          <a:fillRect/>
        </a:stretch>
      </xdr:blipFill>
      <xdr:spPr>
        <a:xfrm>
          <a:off x="7726680" y="3355975"/>
          <a:ext cx="553085" cy="76390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504825</xdr:rowOff>
    </xdr:to>
    <xdr:pic>
      <xdr:nvPicPr>
        <xdr:cNvPr id="1106" name="Picture 438836" hidden="1"/>
        <xdr:cNvPicPr/>
      </xdr:nvPicPr>
      <xdr:blipFill>
        <a:blip r:embed="rId1"/>
        <a:stretch>
          <a:fillRect/>
        </a:stretch>
      </xdr:blipFill>
      <xdr:spPr>
        <a:xfrm>
          <a:off x="7726680" y="3355975"/>
          <a:ext cx="553085" cy="50482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906145</xdr:rowOff>
    </xdr:to>
    <xdr:pic>
      <xdr:nvPicPr>
        <xdr:cNvPr id="1107" name="Picture 438836" hidden="1"/>
        <xdr:cNvPicPr/>
      </xdr:nvPicPr>
      <xdr:blipFill>
        <a:blip r:embed="rId1"/>
        <a:stretch>
          <a:fillRect/>
        </a:stretch>
      </xdr:blipFill>
      <xdr:spPr>
        <a:xfrm>
          <a:off x="7726680" y="3355975"/>
          <a:ext cx="553085" cy="90614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845820</xdr:rowOff>
    </xdr:to>
    <xdr:pic>
      <xdr:nvPicPr>
        <xdr:cNvPr id="1108" name="Picture 438836" hidden="1"/>
        <xdr:cNvPicPr/>
      </xdr:nvPicPr>
      <xdr:blipFill>
        <a:blip r:embed="rId1"/>
        <a:stretch>
          <a:fillRect/>
        </a:stretch>
      </xdr:blipFill>
      <xdr:spPr>
        <a:xfrm>
          <a:off x="7726680" y="3355975"/>
          <a:ext cx="553085" cy="84582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1009650</xdr:rowOff>
    </xdr:to>
    <xdr:pic>
      <xdr:nvPicPr>
        <xdr:cNvPr id="1109" name="Picture 438836" hidden="1"/>
        <xdr:cNvPicPr/>
      </xdr:nvPicPr>
      <xdr:blipFill>
        <a:blip r:embed="rId1"/>
        <a:stretch>
          <a:fillRect/>
        </a:stretch>
      </xdr:blipFill>
      <xdr:spPr>
        <a:xfrm>
          <a:off x="7726680" y="3355975"/>
          <a:ext cx="553085" cy="100965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854710</xdr:rowOff>
    </xdr:to>
    <xdr:pic>
      <xdr:nvPicPr>
        <xdr:cNvPr id="1110" name="Picture 438836" hidden="1"/>
        <xdr:cNvPicPr/>
      </xdr:nvPicPr>
      <xdr:blipFill>
        <a:blip r:embed="rId1"/>
        <a:stretch>
          <a:fillRect/>
        </a:stretch>
      </xdr:blipFill>
      <xdr:spPr>
        <a:xfrm>
          <a:off x="7726680" y="3355975"/>
          <a:ext cx="553085" cy="85471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699135</xdr:rowOff>
    </xdr:to>
    <xdr:pic>
      <xdr:nvPicPr>
        <xdr:cNvPr id="1111" name="Picture 438836" hidden="1"/>
        <xdr:cNvPicPr/>
      </xdr:nvPicPr>
      <xdr:blipFill>
        <a:blip r:embed="rId1"/>
        <a:stretch>
          <a:fillRect/>
        </a:stretch>
      </xdr:blipFill>
      <xdr:spPr>
        <a:xfrm>
          <a:off x="7726680" y="3355975"/>
          <a:ext cx="553085" cy="69913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919480</xdr:rowOff>
    </xdr:to>
    <xdr:pic>
      <xdr:nvPicPr>
        <xdr:cNvPr id="1112" name="Picture 438836" hidden="1"/>
        <xdr:cNvPicPr/>
      </xdr:nvPicPr>
      <xdr:blipFill>
        <a:blip r:embed="rId1"/>
        <a:stretch>
          <a:fillRect/>
        </a:stretch>
      </xdr:blipFill>
      <xdr:spPr>
        <a:xfrm>
          <a:off x="7726680" y="3355975"/>
          <a:ext cx="553085" cy="91948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876300</xdr:rowOff>
    </xdr:to>
    <xdr:pic>
      <xdr:nvPicPr>
        <xdr:cNvPr id="1113" name="Picture 438836" hidden="1"/>
        <xdr:cNvPicPr/>
      </xdr:nvPicPr>
      <xdr:blipFill>
        <a:blip r:embed="rId1"/>
        <a:stretch>
          <a:fillRect/>
        </a:stretch>
      </xdr:blipFill>
      <xdr:spPr>
        <a:xfrm>
          <a:off x="7726680" y="3355975"/>
          <a:ext cx="553085" cy="87630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807085</xdr:rowOff>
    </xdr:to>
    <xdr:pic>
      <xdr:nvPicPr>
        <xdr:cNvPr id="1114" name="Picture 438836" hidden="1"/>
        <xdr:cNvPicPr/>
      </xdr:nvPicPr>
      <xdr:blipFill>
        <a:blip r:embed="rId1"/>
        <a:stretch>
          <a:fillRect/>
        </a:stretch>
      </xdr:blipFill>
      <xdr:spPr>
        <a:xfrm>
          <a:off x="7726680" y="3355975"/>
          <a:ext cx="553085" cy="80708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1007110</xdr:rowOff>
    </xdr:to>
    <xdr:pic>
      <xdr:nvPicPr>
        <xdr:cNvPr id="1115" name="Picture 438836" hidden="1"/>
        <xdr:cNvPicPr/>
      </xdr:nvPicPr>
      <xdr:blipFill>
        <a:blip r:embed="rId1"/>
        <a:stretch>
          <a:fillRect/>
        </a:stretch>
      </xdr:blipFill>
      <xdr:spPr>
        <a:xfrm>
          <a:off x="7726680" y="3355975"/>
          <a:ext cx="553085" cy="100711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985520</xdr:rowOff>
    </xdr:to>
    <xdr:pic>
      <xdr:nvPicPr>
        <xdr:cNvPr id="1116" name="Picture 438836" hidden="1"/>
        <xdr:cNvPicPr/>
      </xdr:nvPicPr>
      <xdr:blipFill>
        <a:blip r:embed="rId1"/>
        <a:stretch>
          <a:fillRect/>
        </a:stretch>
      </xdr:blipFill>
      <xdr:spPr>
        <a:xfrm>
          <a:off x="7726680" y="3355975"/>
          <a:ext cx="553085" cy="98552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1011555</xdr:rowOff>
    </xdr:to>
    <xdr:pic>
      <xdr:nvPicPr>
        <xdr:cNvPr id="1117" name="Picture 438836" hidden="1"/>
        <xdr:cNvPicPr/>
      </xdr:nvPicPr>
      <xdr:blipFill>
        <a:blip r:embed="rId1"/>
        <a:stretch>
          <a:fillRect/>
        </a:stretch>
      </xdr:blipFill>
      <xdr:spPr>
        <a:xfrm>
          <a:off x="7726680" y="3355975"/>
          <a:ext cx="553085" cy="101155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528320</xdr:rowOff>
    </xdr:to>
    <xdr:pic>
      <xdr:nvPicPr>
        <xdr:cNvPr id="1118" name="Picture 438836" hidden="1"/>
        <xdr:cNvPicPr/>
      </xdr:nvPicPr>
      <xdr:blipFill>
        <a:blip r:embed="rId1"/>
        <a:stretch>
          <a:fillRect/>
        </a:stretch>
      </xdr:blipFill>
      <xdr:spPr>
        <a:xfrm>
          <a:off x="7726680" y="3355975"/>
          <a:ext cx="553085" cy="52832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912495</xdr:rowOff>
    </xdr:to>
    <xdr:pic>
      <xdr:nvPicPr>
        <xdr:cNvPr id="1119" name="Picture 438836" hidden="1"/>
        <xdr:cNvPicPr/>
      </xdr:nvPicPr>
      <xdr:blipFill>
        <a:blip r:embed="rId1"/>
        <a:stretch>
          <a:fillRect/>
        </a:stretch>
      </xdr:blipFill>
      <xdr:spPr>
        <a:xfrm>
          <a:off x="7726680" y="3355975"/>
          <a:ext cx="553085" cy="91249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852170</xdr:rowOff>
    </xdr:to>
    <xdr:pic>
      <xdr:nvPicPr>
        <xdr:cNvPr id="1120" name="Picture 438836" hidden="1"/>
        <xdr:cNvPicPr/>
      </xdr:nvPicPr>
      <xdr:blipFill>
        <a:blip r:embed="rId1"/>
        <a:stretch>
          <a:fillRect/>
        </a:stretch>
      </xdr:blipFill>
      <xdr:spPr>
        <a:xfrm>
          <a:off x="7726680" y="3355975"/>
          <a:ext cx="553085" cy="85217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1008380</xdr:rowOff>
    </xdr:to>
    <xdr:pic>
      <xdr:nvPicPr>
        <xdr:cNvPr id="1121" name="Picture 438836" hidden="1"/>
        <xdr:cNvPicPr/>
      </xdr:nvPicPr>
      <xdr:blipFill>
        <a:blip r:embed="rId1"/>
        <a:stretch>
          <a:fillRect/>
        </a:stretch>
      </xdr:blipFill>
      <xdr:spPr>
        <a:xfrm>
          <a:off x="7726680" y="3355975"/>
          <a:ext cx="553085" cy="100838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858520</xdr:rowOff>
    </xdr:to>
    <xdr:pic>
      <xdr:nvPicPr>
        <xdr:cNvPr id="1122" name="Picture 438836" hidden="1"/>
        <xdr:cNvPicPr/>
      </xdr:nvPicPr>
      <xdr:blipFill>
        <a:blip r:embed="rId1"/>
        <a:stretch>
          <a:fillRect/>
        </a:stretch>
      </xdr:blipFill>
      <xdr:spPr>
        <a:xfrm>
          <a:off x="7726680" y="3355975"/>
          <a:ext cx="553085" cy="85852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534035</xdr:rowOff>
    </xdr:to>
    <xdr:pic>
      <xdr:nvPicPr>
        <xdr:cNvPr id="1123" name="Picture 438836" hidden="1"/>
        <xdr:cNvPicPr/>
      </xdr:nvPicPr>
      <xdr:blipFill>
        <a:blip r:embed="rId1"/>
        <a:stretch>
          <a:fillRect/>
        </a:stretch>
      </xdr:blipFill>
      <xdr:spPr>
        <a:xfrm>
          <a:off x="7726680" y="3355975"/>
          <a:ext cx="553085" cy="53403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816610</xdr:rowOff>
    </xdr:to>
    <xdr:pic>
      <xdr:nvPicPr>
        <xdr:cNvPr id="1124" name="Picture 438836" hidden="1"/>
        <xdr:cNvPicPr/>
      </xdr:nvPicPr>
      <xdr:blipFill>
        <a:blip r:embed="rId1"/>
        <a:stretch>
          <a:fillRect/>
        </a:stretch>
      </xdr:blipFill>
      <xdr:spPr>
        <a:xfrm>
          <a:off x="7726680" y="3355975"/>
          <a:ext cx="553085" cy="81661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762000</xdr:rowOff>
    </xdr:to>
    <xdr:pic>
      <xdr:nvPicPr>
        <xdr:cNvPr id="1125" name="Picture 438836" hidden="1"/>
        <xdr:cNvPicPr/>
      </xdr:nvPicPr>
      <xdr:blipFill>
        <a:blip r:embed="rId1"/>
        <a:stretch>
          <a:fillRect/>
        </a:stretch>
      </xdr:blipFill>
      <xdr:spPr>
        <a:xfrm>
          <a:off x="7726680" y="3355975"/>
          <a:ext cx="553085" cy="76200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978535</xdr:rowOff>
    </xdr:to>
    <xdr:pic>
      <xdr:nvPicPr>
        <xdr:cNvPr id="1126" name="Picture 438836" hidden="1"/>
        <xdr:cNvPicPr/>
      </xdr:nvPicPr>
      <xdr:blipFill>
        <a:blip r:embed="rId1"/>
        <a:stretch>
          <a:fillRect/>
        </a:stretch>
      </xdr:blipFill>
      <xdr:spPr>
        <a:xfrm>
          <a:off x="7726680" y="3355975"/>
          <a:ext cx="553085" cy="97853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924560</xdr:rowOff>
    </xdr:to>
    <xdr:pic>
      <xdr:nvPicPr>
        <xdr:cNvPr id="1127" name="Picture 438836" hidden="1"/>
        <xdr:cNvPicPr/>
      </xdr:nvPicPr>
      <xdr:blipFill>
        <a:blip r:embed="rId1"/>
        <a:stretch>
          <a:fillRect/>
        </a:stretch>
      </xdr:blipFill>
      <xdr:spPr>
        <a:xfrm>
          <a:off x="7726680" y="3355975"/>
          <a:ext cx="553085" cy="92456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498475</xdr:rowOff>
    </xdr:to>
    <xdr:pic>
      <xdr:nvPicPr>
        <xdr:cNvPr id="1128" name="Picture 438836" hidden="1"/>
        <xdr:cNvPicPr/>
      </xdr:nvPicPr>
      <xdr:blipFill>
        <a:blip r:embed="rId1"/>
        <a:stretch>
          <a:fillRect/>
        </a:stretch>
      </xdr:blipFill>
      <xdr:spPr>
        <a:xfrm>
          <a:off x="7726680" y="3355975"/>
          <a:ext cx="553085" cy="49847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768350</xdr:rowOff>
    </xdr:to>
    <xdr:pic>
      <xdr:nvPicPr>
        <xdr:cNvPr id="1129" name="Picture 438836" hidden="1"/>
        <xdr:cNvPicPr/>
      </xdr:nvPicPr>
      <xdr:blipFill>
        <a:blip r:embed="rId1"/>
        <a:stretch>
          <a:fillRect/>
        </a:stretch>
      </xdr:blipFill>
      <xdr:spPr>
        <a:xfrm>
          <a:off x="7726680" y="3355975"/>
          <a:ext cx="553085" cy="76835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504190</xdr:rowOff>
    </xdr:to>
    <xdr:pic>
      <xdr:nvPicPr>
        <xdr:cNvPr id="1130" name="Picture 438836" hidden="1"/>
        <xdr:cNvPicPr/>
      </xdr:nvPicPr>
      <xdr:blipFill>
        <a:blip r:embed="rId1"/>
        <a:stretch>
          <a:fillRect/>
        </a:stretch>
      </xdr:blipFill>
      <xdr:spPr>
        <a:xfrm>
          <a:off x="7726680" y="3355975"/>
          <a:ext cx="553085" cy="50419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696595</xdr:rowOff>
    </xdr:to>
    <xdr:pic>
      <xdr:nvPicPr>
        <xdr:cNvPr id="1131" name="Picture 438836" hidden="1"/>
        <xdr:cNvPicPr/>
      </xdr:nvPicPr>
      <xdr:blipFill>
        <a:blip r:embed="rId1"/>
        <a:stretch>
          <a:fillRect/>
        </a:stretch>
      </xdr:blipFill>
      <xdr:spPr>
        <a:xfrm>
          <a:off x="7726680" y="3355975"/>
          <a:ext cx="553085" cy="69659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702310</xdr:rowOff>
    </xdr:to>
    <xdr:pic>
      <xdr:nvPicPr>
        <xdr:cNvPr id="1132" name="Picture 438836" hidden="1"/>
        <xdr:cNvPicPr/>
      </xdr:nvPicPr>
      <xdr:blipFill>
        <a:blip r:embed="rId1"/>
        <a:stretch>
          <a:fillRect/>
        </a:stretch>
      </xdr:blipFill>
      <xdr:spPr>
        <a:xfrm>
          <a:off x="7726680" y="3355975"/>
          <a:ext cx="553085" cy="70231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918210</xdr:rowOff>
    </xdr:to>
    <xdr:pic>
      <xdr:nvPicPr>
        <xdr:cNvPr id="1133" name="Picture 438836" hidden="1"/>
        <xdr:cNvPicPr/>
      </xdr:nvPicPr>
      <xdr:blipFill>
        <a:blip r:embed="rId1"/>
        <a:stretch>
          <a:fillRect/>
        </a:stretch>
      </xdr:blipFill>
      <xdr:spPr>
        <a:xfrm>
          <a:off x="7726680" y="3355975"/>
          <a:ext cx="553085" cy="91821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870585</xdr:rowOff>
    </xdr:to>
    <xdr:pic>
      <xdr:nvPicPr>
        <xdr:cNvPr id="1134" name="Picture 438836" hidden="1"/>
        <xdr:cNvPicPr/>
      </xdr:nvPicPr>
      <xdr:blipFill>
        <a:blip r:embed="rId1"/>
        <a:stretch>
          <a:fillRect/>
        </a:stretch>
      </xdr:blipFill>
      <xdr:spPr>
        <a:xfrm>
          <a:off x="7726680" y="3355975"/>
          <a:ext cx="553085" cy="87058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804545</xdr:rowOff>
    </xdr:to>
    <xdr:pic>
      <xdr:nvPicPr>
        <xdr:cNvPr id="1135" name="Picture 438836" hidden="1"/>
        <xdr:cNvPicPr/>
      </xdr:nvPicPr>
      <xdr:blipFill>
        <a:blip r:embed="rId1"/>
        <a:stretch>
          <a:fillRect/>
        </a:stretch>
      </xdr:blipFill>
      <xdr:spPr>
        <a:xfrm>
          <a:off x="7726680" y="3355975"/>
          <a:ext cx="553085" cy="80454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864235</xdr:rowOff>
    </xdr:to>
    <xdr:pic>
      <xdr:nvPicPr>
        <xdr:cNvPr id="1136" name="Picture 438836" hidden="1"/>
        <xdr:cNvPicPr/>
      </xdr:nvPicPr>
      <xdr:blipFill>
        <a:blip r:embed="rId1"/>
        <a:stretch>
          <a:fillRect/>
        </a:stretch>
      </xdr:blipFill>
      <xdr:spPr>
        <a:xfrm>
          <a:off x="7726680" y="3355975"/>
          <a:ext cx="553085" cy="86423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810260</xdr:rowOff>
    </xdr:to>
    <xdr:pic>
      <xdr:nvPicPr>
        <xdr:cNvPr id="1137" name="Picture 438836" hidden="1"/>
        <xdr:cNvPicPr/>
      </xdr:nvPicPr>
      <xdr:blipFill>
        <a:blip r:embed="rId1"/>
        <a:stretch>
          <a:fillRect/>
        </a:stretch>
      </xdr:blipFill>
      <xdr:spPr>
        <a:xfrm>
          <a:off x="7726680" y="3355975"/>
          <a:ext cx="553085" cy="81026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525145</xdr:rowOff>
    </xdr:to>
    <xdr:pic>
      <xdr:nvPicPr>
        <xdr:cNvPr id="1138" name="Picture 438836" hidden="1"/>
        <xdr:cNvPicPr/>
      </xdr:nvPicPr>
      <xdr:blipFill>
        <a:blip r:embed="rId1"/>
        <a:stretch>
          <a:fillRect/>
        </a:stretch>
      </xdr:blipFill>
      <xdr:spPr>
        <a:xfrm>
          <a:off x="7726680" y="3355975"/>
          <a:ext cx="553085" cy="52514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531495</xdr:rowOff>
    </xdr:to>
    <xdr:pic>
      <xdr:nvPicPr>
        <xdr:cNvPr id="1139" name="Picture 438836" hidden="1"/>
        <xdr:cNvPicPr/>
      </xdr:nvPicPr>
      <xdr:blipFill>
        <a:blip r:embed="rId1"/>
        <a:stretch>
          <a:fillRect/>
        </a:stretch>
      </xdr:blipFill>
      <xdr:spPr>
        <a:xfrm>
          <a:off x="7726680" y="3355975"/>
          <a:ext cx="553085" cy="53149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908050</xdr:rowOff>
    </xdr:to>
    <xdr:pic>
      <xdr:nvPicPr>
        <xdr:cNvPr id="1140" name="Picture 438836" hidden="1"/>
        <xdr:cNvPicPr/>
      </xdr:nvPicPr>
      <xdr:blipFill>
        <a:blip r:embed="rId1"/>
        <a:stretch>
          <a:fillRect/>
        </a:stretch>
      </xdr:blipFill>
      <xdr:spPr>
        <a:xfrm>
          <a:off x="7726680" y="3355975"/>
          <a:ext cx="553085" cy="90805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847725</xdr:rowOff>
    </xdr:to>
    <xdr:pic>
      <xdr:nvPicPr>
        <xdr:cNvPr id="1141" name="Picture 438836" hidden="1"/>
        <xdr:cNvPicPr/>
      </xdr:nvPicPr>
      <xdr:blipFill>
        <a:blip r:embed="rId1"/>
        <a:stretch>
          <a:fillRect/>
        </a:stretch>
      </xdr:blipFill>
      <xdr:spPr>
        <a:xfrm>
          <a:off x="7726680" y="3355975"/>
          <a:ext cx="553085" cy="84772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855980</xdr:rowOff>
    </xdr:to>
    <xdr:pic>
      <xdr:nvPicPr>
        <xdr:cNvPr id="1142" name="Picture 438836" hidden="1"/>
        <xdr:cNvPicPr/>
      </xdr:nvPicPr>
      <xdr:blipFill>
        <a:blip r:embed="rId1"/>
        <a:stretch>
          <a:fillRect/>
        </a:stretch>
      </xdr:blipFill>
      <xdr:spPr>
        <a:xfrm>
          <a:off x="7726680" y="3355975"/>
          <a:ext cx="553085" cy="85598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534670</xdr:rowOff>
    </xdr:to>
    <xdr:pic>
      <xdr:nvPicPr>
        <xdr:cNvPr id="1143" name="Picture 438836" hidden="1"/>
        <xdr:cNvPicPr/>
      </xdr:nvPicPr>
      <xdr:blipFill>
        <a:blip r:embed="rId1"/>
        <a:stretch>
          <a:fillRect/>
        </a:stretch>
      </xdr:blipFill>
      <xdr:spPr>
        <a:xfrm>
          <a:off x="7726680" y="3355975"/>
          <a:ext cx="553085" cy="53467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812800</xdr:rowOff>
    </xdr:to>
    <xdr:pic>
      <xdr:nvPicPr>
        <xdr:cNvPr id="1144" name="Picture 438836" hidden="1"/>
        <xdr:cNvPicPr/>
      </xdr:nvPicPr>
      <xdr:blipFill>
        <a:blip r:embed="rId1"/>
        <a:stretch>
          <a:fillRect/>
        </a:stretch>
      </xdr:blipFill>
      <xdr:spPr>
        <a:xfrm>
          <a:off x="7726680" y="3355975"/>
          <a:ext cx="553085" cy="81280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925195</xdr:rowOff>
    </xdr:to>
    <xdr:pic>
      <xdr:nvPicPr>
        <xdr:cNvPr id="1145" name="Picture 438836" hidden="1"/>
        <xdr:cNvPicPr/>
      </xdr:nvPicPr>
      <xdr:blipFill>
        <a:blip r:embed="rId1"/>
        <a:stretch>
          <a:fillRect/>
        </a:stretch>
      </xdr:blipFill>
      <xdr:spPr>
        <a:xfrm>
          <a:off x="7726680" y="3355975"/>
          <a:ext cx="553085" cy="92519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502920</xdr:rowOff>
    </xdr:to>
    <xdr:pic>
      <xdr:nvPicPr>
        <xdr:cNvPr id="1146" name="Picture 438836" hidden="1"/>
        <xdr:cNvPicPr/>
      </xdr:nvPicPr>
      <xdr:blipFill>
        <a:blip r:embed="rId1"/>
        <a:stretch>
          <a:fillRect/>
        </a:stretch>
      </xdr:blipFill>
      <xdr:spPr>
        <a:xfrm>
          <a:off x="7726680" y="3355975"/>
          <a:ext cx="553085" cy="50292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765810</xdr:rowOff>
    </xdr:to>
    <xdr:pic>
      <xdr:nvPicPr>
        <xdr:cNvPr id="1147" name="Picture 438836" hidden="1"/>
        <xdr:cNvPicPr/>
      </xdr:nvPicPr>
      <xdr:blipFill>
        <a:blip r:embed="rId1"/>
        <a:stretch>
          <a:fillRect/>
        </a:stretch>
      </xdr:blipFill>
      <xdr:spPr>
        <a:xfrm>
          <a:off x="7726680" y="3355975"/>
          <a:ext cx="553085" cy="76581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506095</xdr:rowOff>
    </xdr:to>
    <xdr:pic>
      <xdr:nvPicPr>
        <xdr:cNvPr id="1148" name="Picture 438836" hidden="1"/>
        <xdr:cNvPicPr/>
      </xdr:nvPicPr>
      <xdr:blipFill>
        <a:blip r:embed="rId1"/>
        <a:stretch>
          <a:fillRect/>
        </a:stretch>
      </xdr:blipFill>
      <xdr:spPr>
        <a:xfrm>
          <a:off x="7726680" y="3355975"/>
          <a:ext cx="553085" cy="50609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903605</xdr:rowOff>
    </xdr:to>
    <xdr:pic>
      <xdr:nvPicPr>
        <xdr:cNvPr id="1149" name="Picture 438836" hidden="1"/>
        <xdr:cNvPicPr/>
      </xdr:nvPicPr>
      <xdr:blipFill>
        <a:blip r:embed="rId1"/>
        <a:stretch>
          <a:fillRect/>
        </a:stretch>
      </xdr:blipFill>
      <xdr:spPr>
        <a:xfrm>
          <a:off x="7726680" y="3355975"/>
          <a:ext cx="553085" cy="90360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843280</xdr:rowOff>
    </xdr:to>
    <xdr:pic>
      <xdr:nvPicPr>
        <xdr:cNvPr id="1150" name="Picture 438836" hidden="1"/>
        <xdr:cNvPicPr/>
      </xdr:nvPicPr>
      <xdr:blipFill>
        <a:blip r:embed="rId1"/>
        <a:stretch>
          <a:fillRect/>
        </a:stretch>
      </xdr:blipFill>
      <xdr:spPr>
        <a:xfrm>
          <a:off x="7726680" y="3355975"/>
          <a:ext cx="553085" cy="84328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697230</xdr:rowOff>
    </xdr:to>
    <xdr:pic>
      <xdr:nvPicPr>
        <xdr:cNvPr id="1151" name="Picture 438836" hidden="1"/>
        <xdr:cNvPicPr/>
      </xdr:nvPicPr>
      <xdr:blipFill>
        <a:blip r:embed="rId1"/>
        <a:stretch>
          <a:fillRect/>
        </a:stretch>
      </xdr:blipFill>
      <xdr:spPr>
        <a:xfrm>
          <a:off x="7726680" y="3355975"/>
          <a:ext cx="553085" cy="69723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700405</xdr:rowOff>
    </xdr:to>
    <xdr:pic>
      <xdr:nvPicPr>
        <xdr:cNvPr id="1152" name="Picture 438836" hidden="1"/>
        <xdr:cNvPicPr/>
      </xdr:nvPicPr>
      <xdr:blipFill>
        <a:blip r:embed="rId1"/>
        <a:stretch>
          <a:fillRect/>
        </a:stretch>
      </xdr:blipFill>
      <xdr:spPr>
        <a:xfrm>
          <a:off x="7726680" y="3355975"/>
          <a:ext cx="553085" cy="70040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873760</xdr:rowOff>
    </xdr:to>
    <xdr:pic>
      <xdr:nvPicPr>
        <xdr:cNvPr id="1153" name="Picture 438836" hidden="1"/>
        <xdr:cNvPicPr/>
      </xdr:nvPicPr>
      <xdr:blipFill>
        <a:blip r:embed="rId1"/>
        <a:stretch>
          <a:fillRect/>
        </a:stretch>
      </xdr:blipFill>
      <xdr:spPr>
        <a:xfrm>
          <a:off x="7726680" y="3355975"/>
          <a:ext cx="553085" cy="87376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808990</xdr:rowOff>
    </xdr:to>
    <xdr:pic>
      <xdr:nvPicPr>
        <xdr:cNvPr id="1154" name="Picture 438836" hidden="1"/>
        <xdr:cNvPicPr/>
      </xdr:nvPicPr>
      <xdr:blipFill>
        <a:blip r:embed="rId1"/>
        <a:stretch>
          <a:fillRect/>
        </a:stretch>
      </xdr:blipFill>
      <xdr:spPr>
        <a:xfrm>
          <a:off x="7726680" y="3355975"/>
          <a:ext cx="553085" cy="80899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1050290</xdr:rowOff>
    </xdr:to>
    <xdr:pic>
      <xdr:nvPicPr>
        <xdr:cNvPr id="1155" name="Picture 438836" hidden="1"/>
        <xdr:cNvPicPr/>
      </xdr:nvPicPr>
      <xdr:blipFill>
        <a:blip r:embed="rId1"/>
        <a:stretch>
          <a:fillRect/>
        </a:stretch>
      </xdr:blipFill>
      <xdr:spPr>
        <a:xfrm>
          <a:off x="7726680" y="3355975"/>
          <a:ext cx="553085" cy="105029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1002665</xdr:rowOff>
    </xdr:to>
    <xdr:pic>
      <xdr:nvPicPr>
        <xdr:cNvPr id="1156" name="Picture 438836" hidden="1"/>
        <xdr:cNvPicPr/>
      </xdr:nvPicPr>
      <xdr:blipFill>
        <a:blip r:embed="rId1"/>
        <a:stretch>
          <a:fillRect/>
        </a:stretch>
      </xdr:blipFill>
      <xdr:spPr>
        <a:xfrm>
          <a:off x="7726680" y="3355975"/>
          <a:ext cx="553085" cy="1002665"/>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972820</xdr:rowOff>
    </xdr:to>
    <xdr:pic>
      <xdr:nvPicPr>
        <xdr:cNvPr id="1157" name="Picture 438836" hidden="1"/>
        <xdr:cNvPicPr/>
      </xdr:nvPicPr>
      <xdr:blipFill>
        <a:blip r:embed="rId1"/>
        <a:stretch>
          <a:fillRect/>
        </a:stretch>
      </xdr:blipFill>
      <xdr:spPr>
        <a:xfrm>
          <a:off x="7726680" y="3355975"/>
          <a:ext cx="553085" cy="972820"/>
        </a:xfrm>
        <a:prstGeom prst="rect">
          <a:avLst/>
        </a:prstGeom>
        <a:noFill/>
        <a:ln w="9525">
          <a:noFill/>
        </a:ln>
      </xdr:spPr>
    </xdr:pic>
    <xdr:clientData/>
  </xdr:twoCellAnchor>
  <xdr:twoCellAnchor editAs="oneCell">
    <xdr:from>
      <xdr:col>9</xdr:col>
      <xdr:colOff>8890</xdr:colOff>
      <xdr:row>7</xdr:row>
      <xdr:rowOff>0</xdr:rowOff>
    </xdr:from>
    <xdr:to>
      <xdr:col>9</xdr:col>
      <xdr:colOff>561975</xdr:colOff>
      <xdr:row>7</xdr:row>
      <xdr:rowOff>1054100</xdr:rowOff>
    </xdr:to>
    <xdr:pic>
      <xdr:nvPicPr>
        <xdr:cNvPr id="1158" name="Picture 438836" hidden="1"/>
        <xdr:cNvPicPr/>
      </xdr:nvPicPr>
      <xdr:blipFill>
        <a:blip r:embed="rId1"/>
        <a:stretch>
          <a:fillRect/>
        </a:stretch>
      </xdr:blipFill>
      <xdr:spPr>
        <a:xfrm>
          <a:off x="7726680" y="3355975"/>
          <a:ext cx="553085" cy="105410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774065</xdr:rowOff>
    </xdr:to>
    <xdr:pic>
      <xdr:nvPicPr>
        <xdr:cNvPr id="1159" name="Picture 438836" hidden="1"/>
        <xdr:cNvPicPr/>
      </xdr:nvPicPr>
      <xdr:blipFill>
        <a:blip r:embed="rId1"/>
        <a:stretch>
          <a:fillRect/>
        </a:stretch>
      </xdr:blipFill>
      <xdr:spPr>
        <a:xfrm>
          <a:off x="7726680" y="3355975"/>
          <a:ext cx="615315" cy="774065"/>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780415</xdr:rowOff>
    </xdr:to>
    <xdr:pic>
      <xdr:nvPicPr>
        <xdr:cNvPr id="1160" name="Picture 438836" hidden="1"/>
        <xdr:cNvPicPr/>
      </xdr:nvPicPr>
      <xdr:blipFill>
        <a:blip r:embed="rId1"/>
        <a:stretch>
          <a:fillRect/>
        </a:stretch>
      </xdr:blipFill>
      <xdr:spPr>
        <a:xfrm>
          <a:off x="7726680" y="3355975"/>
          <a:ext cx="615315" cy="780415"/>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740410</xdr:rowOff>
    </xdr:to>
    <xdr:pic>
      <xdr:nvPicPr>
        <xdr:cNvPr id="1161" name="Picture 438836" hidden="1"/>
        <xdr:cNvPicPr/>
      </xdr:nvPicPr>
      <xdr:blipFill>
        <a:blip r:embed="rId1"/>
        <a:stretch>
          <a:fillRect/>
        </a:stretch>
      </xdr:blipFill>
      <xdr:spPr>
        <a:xfrm>
          <a:off x="7726680" y="3355975"/>
          <a:ext cx="615315" cy="74041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771525</xdr:rowOff>
    </xdr:to>
    <xdr:pic>
      <xdr:nvPicPr>
        <xdr:cNvPr id="1162" name="Picture 438836" hidden="1"/>
        <xdr:cNvPicPr/>
      </xdr:nvPicPr>
      <xdr:blipFill>
        <a:blip r:embed="rId1"/>
        <a:stretch>
          <a:fillRect/>
        </a:stretch>
      </xdr:blipFill>
      <xdr:spPr>
        <a:xfrm>
          <a:off x="7726680" y="3355975"/>
          <a:ext cx="615315" cy="771525"/>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777875</xdr:rowOff>
    </xdr:to>
    <xdr:pic>
      <xdr:nvPicPr>
        <xdr:cNvPr id="1163" name="Picture 438836" hidden="1"/>
        <xdr:cNvPicPr/>
      </xdr:nvPicPr>
      <xdr:blipFill>
        <a:blip r:embed="rId1"/>
        <a:stretch>
          <a:fillRect/>
        </a:stretch>
      </xdr:blipFill>
      <xdr:spPr>
        <a:xfrm>
          <a:off x="7726680" y="3355975"/>
          <a:ext cx="615315" cy="777875"/>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773430</xdr:rowOff>
    </xdr:to>
    <xdr:pic>
      <xdr:nvPicPr>
        <xdr:cNvPr id="1164" name="Picture 438836" hidden="1"/>
        <xdr:cNvPicPr/>
      </xdr:nvPicPr>
      <xdr:blipFill>
        <a:blip r:embed="rId1"/>
        <a:stretch>
          <a:fillRect/>
        </a:stretch>
      </xdr:blipFill>
      <xdr:spPr>
        <a:xfrm>
          <a:off x="7726680" y="3355975"/>
          <a:ext cx="615315" cy="77343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778510</xdr:rowOff>
    </xdr:to>
    <xdr:pic>
      <xdr:nvPicPr>
        <xdr:cNvPr id="1165" name="Picture 438836" hidden="1"/>
        <xdr:cNvPicPr/>
      </xdr:nvPicPr>
      <xdr:blipFill>
        <a:blip r:embed="rId1"/>
        <a:stretch>
          <a:fillRect/>
        </a:stretch>
      </xdr:blipFill>
      <xdr:spPr>
        <a:xfrm>
          <a:off x="7726680" y="3355975"/>
          <a:ext cx="615315" cy="77851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772160</xdr:rowOff>
    </xdr:to>
    <xdr:pic>
      <xdr:nvPicPr>
        <xdr:cNvPr id="1166" name="Picture 438836" hidden="1"/>
        <xdr:cNvPicPr/>
      </xdr:nvPicPr>
      <xdr:blipFill>
        <a:blip r:embed="rId1"/>
        <a:stretch>
          <a:fillRect/>
        </a:stretch>
      </xdr:blipFill>
      <xdr:spPr>
        <a:xfrm>
          <a:off x="7726680" y="3355975"/>
          <a:ext cx="615315" cy="77216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800100</xdr:rowOff>
    </xdr:to>
    <xdr:pic>
      <xdr:nvPicPr>
        <xdr:cNvPr id="1167" name="Picture 438836" hidden="1"/>
        <xdr:cNvPicPr/>
      </xdr:nvPicPr>
      <xdr:blipFill>
        <a:blip r:embed="rId1"/>
        <a:stretch>
          <a:fillRect/>
        </a:stretch>
      </xdr:blipFill>
      <xdr:spPr>
        <a:xfrm>
          <a:off x="7726680" y="3355975"/>
          <a:ext cx="615315" cy="80010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731520</xdr:rowOff>
    </xdr:to>
    <xdr:pic>
      <xdr:nvPicPr>
        <xdr:cNvPr id="1168" name="Picture 438836" hidden="1"/>
        <xdr:cNvPicPr/>
      </xdr:nvPicPr>
      <xdr:blipFill>
        <a:blip r:embed="rId1"/>
        <a:stretch>
          <a:fillRect/>
        </a:stretch>
      </xdr:blipFill>
      <xdr:spPr>
        <a:xfrm>
          <a:off x="7726680" y="3355975"/>
          <a:ext cx="615315" cy="73152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523875</xdr:rowOff>
    </xdr:to>
    <xdr:pic>
      <xdr:nvPicPr>
        <xdr:cNvPr id="1169" name="Picture 438836" hidden="1"/>
        <xdr:cNvPicPr/>
      </xdr:nvPicPr>
      <xdr:blipFill>
        <a:blip r:embed="rId1"/>
        <a:stretch>
          <a:fillRect/>
        </a:stretch>
      </xdr:blipFill>
      <xdr:spPr>
        <a:xfrm>
          <a:off x="7726680" y="16538575"/>
          <a:ext cx="615315" cy="523875"/>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529590</xdr:rowOff>
    </xdr:to>
    <xdr:pic>
      <xdr:nvPicPr>
        <xdr:cNvPr id="1170" name="Picture 438836" hidden="1"/>
        <xdr:cNvPicPr/>
      </xdr:nvPicPr>
      <xdr:blipFill>
        <a:blip r:embed="rId1"/>
        <a:stretch>
          <a:fillRect/>
        </a:stretch>
      </xdr:blipFill>
      <xdr:spPr>
        <a:xfrm>
          <a:off x="7726680" y="16538575"/>
          <a:ext cx="615315" cy="52959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527050</xdr:rowOff>
    </xdr:to>
    <xdr:pic>
      <xdr:nvPicPr>
        <xdr:cNvPr id="1171" name="Picture 438836" hidden="1"/>
        <xdr:cNvPicPr/>
      </xdr:nvPicPr>
      <xdr:blipFill>
        <a:blip r:embed="rId1"/>
        <a:stretch>
          <a:fillRect/>
        </a:stretch>
      </xdr:blipFill>
      <xdr:spPr>
        <a:xfrm>
          <a:off x="7726680" y="16538575"/>
          <a:ext cx="615315" cy="52705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533400</xdr:rowOff>
    </xdr:to>
    <xdr:pic>
      <xdr:nvPicPr>
        <xdr:cNvPr id="1172" name="Picture 438836" hidden="1"/>
        <xdr:cNvPicPr/>
      </xdr:nvPicPr>
      <xdr:blipFill>
        <a:blip r:embed="rId1"/>
        <a:stretch>
          <a:fillRect/>
        </a:stretch>
      </xdr:blipFill>
      <xdr:spPr>
        <a:xfrm>
          <a:off x="7726680" y="16538575"/>
          <a:ext cx="615315" cy="53340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760730</xdr:rowOff>
    </xdr:to>
    <xdr:pic>
      <xdr:nvPicPr>
        <xdr:cNvPr id="1173" name="Picture 438836" hidden="1"/>
        <xdr:cNvPicPr/>
      </xdr:nvPicPr>
      <xdr:blipFill>
        <a:blip r:embed="rId1"/>
        <a:stretch>
          <a:fillRect/>
        </a:stretch>
      </xdr:blipFill>
      <xdr:spPr>
        <a:xfrm>
          <a:off x="7726680" y="16538575"/>
          <a:ext cx="615315" cy="76073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500380</xdr:rowOff>
    </xdr:to>
    <xdr:pic>
      <xdr:nvPicPr>
        <xdr:cNvPr id="1174" name="Picture 438836" hidden="1"/>
        <xdr:cNvPicPr/>
      </xdr:nvPicPr>
      <xdr:blipFill>
        <a:blip r:embed="rId1"/>
        <a:stretch>
          <a:fillRect/>
        </a:stretch>
      </xdr:blipFill>
      <xdr:spPr>
        <a:xfrm>
          <a:off x="7726680" y="16538575"/>
          <a:ext cx="615315" cy="50038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765810</xdr:rowOff>
    </xdr:to>
    <xdr:pic>
      <xdr:nvPicPr>
        <xdr:cNvPr id="1175" name="Picture 438836" hidden="1"/>
        <xdr:cNvPicPr/>
      </xdr:nvPicPr>
      <xdr:blipFill>
        <a:blip r:embed="rId1"/>
        <a:stretch>
          <a:fillRect/>
        </a:stretch>
      </xdr:blipFill>
      <xdr:spPr>
        <a:xfrm>
          <a:off x="7726680" y="16538575"/>
          <a:ext cx="615315" cy="76581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505460</xdr:rowOff>
    </xdr:to>
    <xdr:pic>
      <xdr:nvPicPr>
        <xdr:cNvPr id="1176" name="Picture 438836" hidden="1"/>
        <xdr:cNvPicPr/>
      </xdr:nvPicPr>
      <xdr:blipFill>
        <a:blip r:embed="rId1"/>
        <a:stretch>
          <a:fillRect/>
        </a:stretch>
      </xdr:blipFill>
      <xdr:spPr>
        <a:xfrm>
          <a:off x="7726680" y="16538575"/>
          <a:ext cx="615315" cy="50546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530225</xdr:rowOff>
    </xdr:to>
    <xdr:pic>
      <xdr:nvPicPr>
        <xdr:cNvPr id="1177" name="Picture 438836" hidden="1"/>
        <xdr:cNvPicPr/>
      </xdr:nvPicPr>
      <xdr:blipFill>
        <a:blip r:embed="rId1"/>
        <a:stretch>
          <a:fillRect/>
        </a:stretch>
      </xdr:blipFill>
      <xdr:spPr>
        <a:xfrm>
          <a:off x="7726680" y="16538575"/>
          <a:ext cx="615315" cy="530225"/>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525780</xdr:rowOff>
    </xdr:to>
    <xdr:pic>
      <xdr:nvPicPr>
        <xdr:cNvPr id="1178" name="Picture 438836" hidden="1"/>
        <xdr:cNvPicPr/>
      </xdr:nvPicPr>
      <xdr:blipFill>
        <a:blip r:embed="rId1"/>
        <a:stretch>
          <a:fillRect/>
        </a:stretch>
      </xdr:blipFill>
      <xdr:spPr>
        <a:xfrm>
          <a:off x="7726680" y="16538575"/>
          <a:ext cx="615315" cy="52578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530860</xdr:rowOff>
    </xdr:to>
    <xdr:pic>
      <xdr:nvPicPr>
        <xdr:cNvPr id="1179" name="Picture 438836" hidden="1"/>
        <xdr:cNvPicPr/>
      </xdr:nvPicPr>
      <xdr:blipFill>
        <a:blip r:embed="rId1"/>
        <a:stretch>
          <a:fillRect/>
        </a:stretch>
      </xdr:blipFill>
      <xdr:spPr>
        <a:xfrm>
          <a:off x="7726680" y="16538575"/>
          <a:ext cx="615315" cy="53086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697230</xdr:rowOff>
    </xdr:to>
    <xdr:pic>
      <xdr:nvPicPr>
        <xdr:cNvPr id="1180" name="Picture 438836" hidden="1"/>
        <xdr:cNvPicPr/>
      </xdr:nvPicPr>
      <xdr:blipFill>
        <a:blip r:embed="rId1"/>
        <a:stretch>
          <a:fillRect/>
        </a:stretch>
      </xdr:blipFill>
      <xdr:spPr>
        <a:xfrm>
          <a:off x="7726680" y="16538575"/>
          <a:ext cx="615315" cy="69723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702310</xdr:rowOff>
    </xdr:to>
    <xdr:pic>
      <xdr:nvPicPr>
        <xdr:cNvPr id="1181" name="Picture 438836" hidden="1"/>
        <xdr:cNvPicPr/>
      </xdr:nvPicPr>
      <xdr:blipFill>
        <a:blip r:embed="rId1"/>
        <a:stretch>
          <a:fillRect/>
        </a:stretch>
      </xdr:blipFill>
      <xdr:spPr>
        <a:xfrm>
          <a:off x="7726680" y="16538575"/>
          <a:ext cx="615315" cy="702310"/>
        </a:xfrm>
        <a:prstGeom prst="rect">
          <a:avLst/>
        </a:prstGeom>
        <a:noFill/>
        <a:ln w="9525">
          <a:noFill/>
        </a:ln>
      </xdr:spPr>
    </xdr:pic>
    <xdr:clientData/>
  </xdr:twoCellAnchor>
  <xdr:twoCellAnchor editAs="oneCell">
    <xdr:from>
      <xdr:col>10</xdr:col>
      <xdr:colOff>7620</xdr:colOff>
      <xdr:row>12</xdr:row>
      <xdr:rowOff>0</xdr:rowOff>
    </xdr:from>
    <xdr:to>
      <xdr:col>10</xdr:col>
      <xdr:colOff>616585</xdr:colOff>
      <xdr:row>12</xdr:row>
      <xdr:rowOff>521970</xdr:rowOff>
    </xdr:to>
    <xdr:pic>
      <xdr:nvPicPr>
        <xdr:cNvPr id="1182" name="Picture 438836" hidden="1"/>
        <xdr:cNvPicPr/>
      </xdr:nvPicPr>
      <xdr:blipFill>
        <a:blip r:embed="rId1"/>
        <a:stretch>
          <a:fillRect/>
        </a:stretch>
      </xdr:blipFill>
      <xdr:spPr>
        <a:xfrm>
          <a:off x="12719050" y="12182475"/>
          <a:ext cx="608965" cy="521970"/>
        </a:xfrm>
        <a:prstGeom prst="rect">
          <a:avLst/>
        </a:prstGeom>
        <a:noFill/>
        <a:ln w="9525">
          <a:noFill/>
        </a:ln>
      </xdr:spPr>
    </xdr:pic>
    <xdr:clientData/>
  </xdr:twoCellAnchor>
  <xdr:twoCellAnchor editAs="oneCell">
    <xdr:from>
      <xdr:col>10</xdr:col>
      <xdr:colOff>7620</xdr:colOff>
      <xdr:row>12</xdr:row>
      <xdr:rowOff>0</xdr:rowOff>
    </xdr:from>
    <xdr:to>
      <xdr:col>10</xdr:col>
      <xdr:colOff>616585</xdr:colOff>
      <xdr:row>12</xdr:row>
      <xdr:rowOff>450215</xdr:rowOff>
    </xdr:to>
    <xdr:pic>
      <xdr:nvPicPr>
        <xdr:cNvPr id="1183" name="Picture 438836" hidden="1"/>
        <xdr:cNvPicPr/>
      </xdr:nvPicPr>
      <xdr:blipFill>
        <a:blip r:embed="rId1"/>
        <a:stretch>
          <a:fillRect/>
        </a:stretch>
      </xdr:blipFill>
      <xdr:spPr>
        <a:xfrm>
          <a:off x="12719050" y="12182475"/>
          <a:ext cx="608965" cy="450215"/>
        </a:xfrm>
        <a:prstGeom prst="rect">
          <a:avLst/>
        </a:prstGeom>
        <a:noFill/>
        <a:ln w="9525">
          <a:noFill/>
        </a:ln>
      </xdr:spPr>
    </xdr:pic>
    <xdr:clientData/>
  </xdr:twoCellAnchor>
  <xdr:twoCellAnchor editAs="oneCell">
    <xdr:from>
      <xdr:col>10</xdr:col>
      <xdr:colOff>7620</xdr:colOff>
      <xdr:row>12</xdr:row>
      <xdr:rowOff>0</xdr:rowOff>
    </xdr:from>
    <xdr:to>
      <xdr:col>10</xdr:col>
      <xdr:colOff>616585</xdr:colOff>
      <xdr:row>12</xdr:row>
      <xdr:rowOff>591820</xdr:rowOff>
    </xdr:to>
    <xdr:pic>
      <xdr:nvPicPr>
        <xdr:cNvPr id="1184" name="Picture 438836" hidden="1"/>
        <xdr:cNvPicPr/>
      </xdr:nvPicPr>
      <xdr:blipFill>
        <a:blip r:embed="rId1"/>
        <a:stretch>
          <a:fillRect/>
        </a:stretch>
      </xdr:blipFill>
      <xdr:spPr>
        <a:xfrm>
          <a:off x="12719050" y="12182475"/>
          <a:ext cx="608965" cy="591820"/>
        </a:xfrm>
        <a:prstGeom prst="rect">
          <a:avLst/>
        </a:prstGeom>
        <a:noFill/>
        <a:ln w="9525">
          <a:noFill/>
        </a:ln>
      </xdr:spPr>
    </xdr:pic>
    <xdr:clientData/>
  </xdr:twoCellAnchor>
  <xdr:twoCellAnchor editAs="oneCell">
    <xdr:from>
      <xdr:col>10</xdr:col>
      <xdr:colOff>7620</xdr:colOff>
      <xdr:row>12</xdr:row>
      <xdr:rowOff>0</xdr:rowOff>
    </xdr:from>
    <xdr:to>
      <xdr:col>10</xdr:col>
      <xdr:colOff>616585</xdr:colOff>
      <xdr:row>12</xdr:row>
      <xdr:rowOff>542290</xdr:rowOff>
    </xdr:to>
    <xdr:pic>
      <xdr:nvPicPr>
        <xdr:cNvPr id="1185" name="Picture 438836" hidden="1"/>
        <xdr:cNvPicPr/>
      </xdr:nvPicPr>
      <xdr:blipFill>
        <a:blip r:embed="rId1"/>
        <a:stretch>
          <a:fillRect/>
        </a:stretch>
      </xdr:blipFill>
      <xdr:spPr>
        <a:xfrm>
          <a:off x="12719050" y="12182475"/>
          <a:ext cx="608965" cy="542290"/>
        </a:xfrm>
        <a:prstGeom prst="rect">
          <a:avLst/>
        </a:prstGeom>
        <a:noFill/>
        <a:ln w="9525">
          <a:noFill/>
        </a:ln>
      </xdr:spPr>
    </xdr:pic>
    <xdr:clientData/>
  </xdr:twoCellAnchor>
  <xdr:twoCellAnchor editAs="oneCell">
    <xdr:from>
      <xdr:col>10</xdr:col>
      <xdr:colOff>7620</xdr:colOff>
      <xdr:row>12</xdr:row>
      <xdr:rowOff>0</xdr:rowOff>
    </xdr:from>
    <xdr:to>
      <xdr:col>10</xdr:col>
      <xdr:colOff>616585</xdr:colOff>
      <xdr:row>12</xdr:row>
      <xdr:rowOff>394970</xdr:rowOff>
    </xdr:to>
    <xdr:pic>
      <xdr:nvPicPr>
        <xdr:cNvPr id="1186" name="Picture 438836" hidden="1"/>
        <xdr:cNvPicPr/>
      </xdr:nvPicPr>
      <xdr:blipFill>
        <a:blip r:embed="rId1"/>
        <a:stretch>
          <a:fillRect/>
        </a:stretch>
      </xdr:blipFill>
      <xdr:spPr>
        <a:xfrm>
          <a:off x="12719050" y="12182475"/>
          <a:ext cx="608965" cy="394970"/>
        </a:xfrm>
        <a:prstGeom prst="rect">
          <a:avLst/>
        </a:prstGeom>
        <a:noFill/>
        <a:ln w="9525">
          <a:noFill/>
        </a:ln>
      </xdr:spPr>
    </xdr:pic>
    <xdr:clientData/>
  </xdr:twoCellAnchor>
  <xdr:twoCellAnchor editAs="oneCell">
    <xdr:from>
      <xdr:col>10</xdr:col>
      <xdr:colOff>9525</xdr:colOff>
      <xdr:row>12</xdr:row>
      <xdr:rowOff>0</xdr:rowOff>
    </xdr:from>
    <xdr:to>
      <xdr:col>10</xdr:col>
      <xdr:colOff>624205</xdr:colOff>
      <xdr:row>12</xdr:row>
      <xdr:rowOff>521970</xdr:rowOff>
    </xdr:to>
    <xdr:pic>
      <xdr:nvPicPr>
        <xdr:cNvPr id="1187" name="Picture 438836" hidden="1"/>
        <xdr:cNvPicPr/>
      </xdr:nvPicPr>
      <xdr:blipFill>
        <a:blip r:embed="rId1"/>
        <a:stretch>
          <a:fillRect/>
        </a:stretch>
      </xdr:blipFill>
      <xdr:spPr>
        <a:xfrm>
          <a:off x="12720955" y="12182475"/>
          <a:ext cx="614680" cy="521970"/>
        </a:xfrm>
        <a:prstGeom prst="rect">
          <a:avLst/>
        </a:prstGeom>
        <a:noFill/>
        <a:ln w="9525">
          <a:noFill/>
        </a:ln>
      </xdr:spPr>
    </xdr:pic>
    <xdr:clientData/>
  </xdr:twoCellAnchor>
  <xdr:twoCellAnchor editAs="oneCell">
    <xdr:from>
      <xdr:col>10</xdr:col>
      <xdr:colOff>9525</xdr:colOff>
      <xdr:row>12</xdr:row>
      <xdr:rowOff>0</xdr:rowOff>
    </xdr:from>
    <xdr:to>
      <xdr:col>10</xdr:col>
      <xdr:colOff>624205</xdr:colOff>
      <xdr:row>12</xdr:row>
      <xdr:rowOff>450215</xdr:rowOff>
    </xdr:to>
    <xdr:pic>
      <xdr:nvPicPr>
        <xdr:cNvPr id="1188" name="Picture 438836" hidden="1"/>
        <xdr:cNvPicPr/>
      </xdr:nvPicPr>
      <xdr:blipFill>
        <a:blip r:embed="rId1"/>
        <a:stretch>
          <a:fillRect/>
        </a:stretch>
      </xdr:blipFill>
      <xdr:spPr>
        <a:xfrm>
          <a:off x="12720955" y="12182475"/>
          <a:ext cx="614680" cy="450215"/>
        </a:xfrm>
        <a:prstGeom prst="rect">
          <a:avLst/>
        </a:prstGeom>
        <a:noFill/>
        <a:ln w="9525">
          <a:noFill/>
        </a:ln>
      </xdr:spPr>
    </xdr:pic>
    <xdr:clientData/>
  </xdr:twoCellAnchor>
  <xdr:twoCellAnchor editAs="oneCell">
    <xdr:from>
      <xdr:col>10</xdr:col>
      <xdr:colOff>9525</xdr:colOff>
      <xdr:row>12</xdr:row>
      <xdr:rowOff>0</xdr:rowOff>
    </xdr:from>
    <xdr:to>
      <xdr:col>10</xdr:col>
      <xdr:colOff>624205</xdr:colOff>
      <xdr:row>12</xdr:row>
      <xdr:rowOff>591820</xdr:rowOff>
    </xdr:to>
    <xdr:pic>
      <xdr:nvPicPr>
        <xdr:cNvPr id="1189" name="Picture 438836" hidden="1"/>
        <xdr:cNvPicPr/>
      </xdr:nvPicPr>
      <xdr:blipFill>
        <a:blip r:embed="rId1"/>
        <a:stretch>
          <a:fillRect/>
        </a:stretch>
      </xdr:blipFill>
      <xdr:spPr>
        <a:xfrm>
          <a:off x="12720955" y="12182475"/>
          <a:ext cx="614680" cy="591820"/>
        </a:xfrm>
        <a:prstGeom prst="rect">
          <a:avLst/>
        </a:prstGeom>
        <a:noFill/>
        <a:ln w="9525">
          <a:noFill/>
        </a:ln>
      </xdr:spPr>
    </xdr:pic>
    <xdr:clientData/>
  </xdr:twoCellAnchor>
  <xdr:twoCellAnchor editAs="oneCell">
    <xdr:from>
      <xdr:col>10</xdr:col>
      <xdr:colOff>9525</xdr:colOff>
      <xdr:row>12</xdr:row>
      <xdr:rowOff>0</xdr:rowOff>
    </xdr:from>
    <xdr:to>
      <xdr:col>10</xdr:col>
      <xdr:colOff>624205</xdr:colOff>
      <xdr:row>12</xdr:row>
      <xdr:rowOff>542290</xdr:rowOff>
    </xdr:to>
    <xdr:pic>
      <xdr:nvPicPr>
        <xdr:cNvPr id="1190" name="Picture 438836" hidden="1"/>
        <xdr:cNvPicPr/>
      </xdr:nvPicPr>
      <xdr:blipFill>
        <a:blip r:embed="rId1"/>
        <a:stretch>
          <a:fillRect/>
        </a:stretch>
      </xdr:blipFill>
      <xdr:spPr>
        <a:xfrm>
          <a:off x="12720955" y="12182475"/>
          <a:ext cx="614680" cy="542290"/>
        </a:xfrm>
        <a:prstGeom prst="rect">
          <a:avLst/>
        </a:prstGeom>
        <a:noFill/>
        <a:ln w="9525">
          <a:noFill/>
        </a:ln>
      </xdr:spPr>
    </xdr:pic>
    <xdr:clientData/>
  </xdr:twoCellAnchor>
  <xdr:twoCellAnchor editAs="oneCell">
    <xdr:from>
      <xdr:col>10</xdr:col>
      <xdr:colOff>9525</xdr:colOff>
      <xdr:row>12</xdr:row>
      <xdr:rowOff>0</xdr:rowOff>
    </xdr:from>
    <xdr:to>
      <xdr:col>10</xdr:col>
      <xdr:colOff>624205</xdr:colOff>
      <xdr:row>12</xdr:row>
      <xdr:rowOff>394970</xdr:rowOff>
    </xdr:to>
    <xdr:pic>
      <xdr:nvPicPr>
        <xdr:cNvPr id="1191" name="Picture 438836" hidden="1"/>
        <xdr:cNvPicPr/>
      </xdr:nvPicPr>
      <xdr:blipFill>
        <a:blip r:embed="rId1"/>
        <a:stretch>
          <a:fillRect/>
        </a:stretch>
      </xdr:blipFill>
      <xdr:spPr>
        <a:xfrm>
          <a:off x="12720955" y="12182475"/>
          <a:ext cx="614680" cy="394970"/>
        </a:xfrm>
        <a:prstGeom prst="rect">
          <a:avLst/>
        </a:prstGeom>
        <a:noFill/>
        <a:ln w="9525">
          <a:noFill/>
        </a:ln>
      </xdr:spPr>
    </xdr:pic>
    <xdr:clientData/>
  </xdr:twoCellAnchor>
  <xdr:twoCellAnchor editAs="oneCell">
    <xdr:from>
      <xdr:col>10</xdr:col>
      <xdr:colOff>9525</xdr:colOff>
      <xdr:row>12</xdr:row>
      <xdr:rowOff>0</xdr:rowOff>
    </xdr:from>
    <xdr:to>
      <xdr:col>10</xdr:col>
      <xdr:colOff>616585</xdr:colOff>
      <xdr:row>12</xdr:row>
      <xdr:rowOff>455930</xdr:rowOff>
    </xdr:to>
    <xdr:pic>
      <xdr:nvPicPr>
        <xdr:cNvPr id="1192" name="Picture 438836" hidden="1"/>
        <xdr:cNvPicPr/>
      </xdr:nvPicPr>
      <xdr:blipFill>
        <a:blip r:embed="rId1"/>
        <a:stretch>
          <a:fillRect/>
        </a:stretch>
      </xdr:blipFill>
      <xdr:spPr>
        <a:xfrm>
          <a:off x="12720955" y="12182475"/>
          <a:ext cx="607060" cy="455930"/>
        </a:xfrm>
        <a:prstGeom prst="rect">
          <a:avLst/>
        </a:prstGeom>
        <a:noFill/>
        <a:ln w="9525">
          <a:noFill/>
        </a:ln>
      </xdr:spPr>
    </xdr:pic>
    <xdr:clientData/>
  </xdr:twoCellAnchor>
  <xdr:twoCellAnchor editAs="oneCell">
    <xdr:from>
      <xdr:col>10</xdr:col>
      <xdr:colOff>9525</xdr:colOff>
      <xdr:row>12</xdr:row>
      <xdr:rowOff>0</xdr:rowOff>
    </xdr:from>
    <xdr:to>
      <xdr:col>10</xdr:col>
      <xdr:colOff>616585</xdr:colOff>
      <xdr:row>12</xdr:row>
      <xdr:rowOff>403860</xdr:rowOff>
    </xdr:to>
    <xdr:pic>
      <xdr:nvPicPr>
        <xdr:cNvPr id="1193" name="Picture 438836" hidden="1"/>
        <xdr:cNvPicPr/>
      </xdr:nvPicPr>
      <xdr:blipFill>
        <a:blip r:embed="rId1"/>
        <a:stretch>
          <a:fillRect/>
        </a:stretch>
      </xdr:blipFill>
      <xdr:spPr>
        <a:xfrm>
          <a:off x="12720955" y="12182475"/>
          <a:ext cx="607060" cy="403860"/>
        </a:xfrm>
        <a:prstGeom prst="rect">
          <a:avLst/>
        </a:prstGeom>
        <a:noFill/>
        <a:ln w="9525">
          <a:noFill/>
        </a:ln>
      </xdr:spPr>
    </xdr:pic>
    <xdr:clientData/>
  </xdr:twoCellAnchor>
  <xdr:twoCellAnchor editAs="oneCell">
    <xdr:from>
      <xdr:col>10</xdr:col>
      <xdr:colOff>7620</xdr:colOff>
      <xdr:row>12</xdr:row>
      <xdr:rowOff>0</xdr:rowOff>
    </xdr:from>
    <xdr:to>
      <xdr:col>10</xdr:col>
      <xdr:colOff>616585</xdr:colOff>
      <xdr:row>12</xdr:row>
      <xdr:rowOff>543560</xdr:rowOff>
    </xdr:to>
    <xdr:pic>
      <xdr:nvPicPr>
        <xdr:cNvPr id="1194" name="Picture 438836" hidden="1"/>
        <xdr:cNvPicPr/>
      </xdr:nvPicPr>
      <xdr:blipFill>
        <a:blip r:embed="rId1"/>
        <a:stretch>
          <a:fillRect/>
        </a:stretch>
      </xdr:blipFill>
      <xdr:spPr>
        <a:xfrm>
          <a:off x="12719050" y="12182475"/>
          <a:ext cx="608965" cy="543560"/>
        </a:xfrm>
        <a:prstGeom prst="rect">
          <a:avLst/>
        </a:prstGeom>
        <a:noFill/>
        <a:ln w="9525">
          <a:noFill/>
        </a:ln>
      </xdr:spPr>
    </xdr:pic>
    <xdr:clientData/>
  </xdr:twoCellAnchor>
  <xdr:twoCellAnchor editAs="oneCell">
    <xdr:from>
      <xdr:col>10</xdr:col>
      <xdr:colOff>7620</xdr:colOff>
      <xdr:row>12</xdr:row>
      <xdr:rowOff>0</xdr:rowOff>
    </xdr:from>
    <xdr:to>
      <xdr:col>10</xdr:col>
      <xdr:colOff>616585</xdr:colOff>
      <xdr:row>12</xdr:row>
      <xdr:rowOff>485140</xdr:rowOff>
    </xdr:to>
    <xdr:pic>
      <xdr:nvPicPr>
        <xdr:cNvPr id="1195" name="Picture 438836" hidden="1"/>
        <xdr:cNvPicPr/>
      </xdr:nvPicPr>
      <xdr:blipFill>
        <a:blip r:embed="rId1"/>
        <a:stretch>
          <a:fillRect/>
        </a:stretch>
      </xdr:blipFill>
      <xdr:spPr>
        <a:xfrm>
          <a:off x="12719050" y="12182475"/>
          <a:ext cx="608965" cy="485140"/>
        </a:xfrm>
        <a:prstGeom prst="rect">
          <a:avLst/>
        </a:prstGeom>
        <a:noFill/>
        <a:ln w="9525">
          <a:noFill/>
        </a:ln>
      </xdr:spPr>
    </xdr:pic>
    <xdr:clientData/>
  </xdr:twoCellAnchor>
  <xdr:twoCellAnchor editAs="oneCell">
    <xdr:from>
      <xdr:col>10</xdr:col>
      <xdr:colOff>7620</xdr:colOff>
      <xdr:row>12</xdr:row>
      <xdr:rowOff>0</xdr:rowOff>
    </xdr:from>
    <xdr:to>
      <xdr:col>10</xdr:col>
      <xdr:colOff>616585</xdr:colOff>
      <xdr:row>12</xdr:row>
      <xdr:rowOff>630555</xdr:rowOff>
    </xdr:to>
    <xdr:pic>
      <xdr:nvPicPr>
        <xdr:cNvPr id="1196" name="Picture 438836" hidden="1"/>
        <xdr:cNvPicPr/>
      </xdr:nvPicPr>
      <xdr:blipFill>
        <a:blip r:embed="rId1"/>
        <a:stretch>
          <a:fillRect/>
        </a:stretch>
      </xdr:blipFill>
      <xdr:spPr>
        <a:xfrm>
          <a:off x="12719050" y="12182475"/>
          <a:ext cx="608965" cy="630555"/>
        </a:xfrm>
        <a:prstGeom prst="rect">
          <a:avLst/>
        </a:prstGeom>
        <a:noFill/>
        <a:ln w="9525">
          <a:noFill/>
        </a:ln>
      </xdr:spPr>
    </xdr:pic>
    <xdr:clientData/>
  </xdr:twoCellAnchor>
  <xdr:twoCellAnchor editAs="oneCell">
    <xdr:from>
      <xdr:col>10</xdr:col>
      <xdr:colOff>7620</xdr:colOff>
      <xdr:row>12</xdr:row>
      <xdr:rowOff>0</xdr:rowOff>
    </xdr:from>
    <xdr:to>
      <xdr:col>10</xdr:col>
      <xdr:colOff>616585</xdr:colOff>
      <xdr:row>12</xdr:row>
      <xdr:rowOff>555625</xdr:rowOff>
    </xdr:to>
    <xdr:pic>
      <xdr:nvPicPr>
        <xdr:cNvPr id="1197" name="Picture 438836" hidden="1"/>
        <xdr:cNvPicPr/>
      </xdr:nvPicPr>
      <xdr:blipFill>
        <a:blip r:embed="rId1"/>
        <a:stretch>
          <a:fillRect/>
        </a:stretch>
      </xdr:blipFill>
      <xdr:spPr>
        <a:xfrm>
          <a:off x="12719050" y="12182475"/>
          <a:ext cx="608965" cy="555625"/>
        </a:xfrm>
        <a:prstGeom prst="rect">
          <a:avLst/>
        </a:prstGeom>
        <a:noFill/>
        <a:ln w="9525">
          <a:noFill/>
        </a:ln>
      </xdr:spPr>
    </xdr:pic>
    <xdr:clientData/>
  </xdr:twoCellAnchor>
  <xdr:twoCellAnchor editAs="oneCell">
    <xdr:from>
      <xdr:col>10</xdr:col>
      <xdr:colOff>7620</xdr:colOff>
      <xdr:row>12</xdr:row>
      <xdr:rowOff>0</xdr:rowOff>
    </xdr:from>
    <xdr:to>
      <xdr:col>10</xdr:col>
      <xdr:colOff>616585</xdr:colOff>
      <xdr:row>12</xdr:row>
      <xdr:rowOff>387985</xdr:rowOff>
    </xdr:to>
    <xdr:pic>
      <xdr:nvPicPr>
        <xdr:cNvPr id="1198" name="Picture 438836" hidden="1"/>
        <xdr:cNvPicPr/>
      </xdr:nvPicPr>
      <xdr:blipFill>
        <a:blip r:embed="rId1"/>
        <a:stretch>
          <a:fillRect/>
        </a:stretch>
      </xdr:blipFill>
      <xdr:spPr>
        <a:xfrm>
          <a:off x="12719050" y="12182475"/>
          <a:ext cx="608965" cy="387985"/>
        </a:xfrm>
        <a:prstGeom prst="rect">
          <a:avLst/>
        </a:prstGeom>
        <a:noFill/>
        <a:ln w="9525">
          <a:noFill/>
        </a:ln>
      </xdr:spPr>
    </xdr:pic>
    <xdr:clientData/>
  </xdr:twoCellAnchor>
  <xdr:twoCellAnchor editAs="oneCell">
    <xdr:from>
      <xdr:col>10</xdr:col>
      <xdr:colOff>9525</xdr:colOff>
      <xdr:row>12</xdr:row>
      <xdr:rowOff>0</xdr:rowOff>
    </xdr:from>
    <xdr:to>
      <xdr:col>10</xdr:col>
      <xdr:colOff>624205</xdr:colOff>
      <xdr:row>12</xdr:row>
      <xdr:rowOff>543560</xdr:rowOff>
    </xdr:to>
    <xdr:pic>
      <xdr:nvPicPr>
        <xdr:cNvPr id="1199" name="Picture 438836" hidden="1"/>
        <xdr:cNvPicPr/>
      </xdr:nvPicPr>
      <xdr:blipFill>
        <a:blip r:embed="rId1"/>
        <a:stretch>
          <a:fillRect/>
        </a:stretch>
      </xdr:blipFill>
      <xdr:spPr>
        <a:xfrm>
          <a:off x="12720955" y="12182475"/>
          <a:ext cx="614680" cy="543560"/>
        </a:xfrm>
        <a:prstGeom prst="rect">
          <a:avLst/>
        </a:prstGeom>
        <a:noFill/>
        <a:ln w="9525">
          <a:noFill/>
        </a:ln>
      </xdr:spPr>
    </xdr:pic>
    <xdr:clientData/>
  </xdr:twoCellAnchor>
  <xdr:twoCellAnchor editAs="oneCell">
    <xdr:from>
      <xdr:col>10</xdr:col>
      <xdr:colOff>9525</xdr:colOff>
      <xdr:row>12</xdr:row>
      <xdr:rowOff>0</xdr:rowOff>
    </xdr:from>
    <xdr:to>
      <xdr:col>10</xdr:col>
      <xdr:colOff>624205</xdr:colOff>
      <xdr:row>12</xdr:row>
      <xdr:rowOff>485140</xdr:rowOff>
    </xdr:to>
    <xdr:pic>
      <xdr:nvPicPr>
        <xdr:cNvPr id="1200" name="Picture 438836" hidden="1"/>
        <xdr:cNvPicPr/>
      </xdr:nvPicPr>
      <xdr:blipFill>
        <a:blip r:embed="rId1"/>
        <a:stretch>
          <a:fillRect/>
        </a:stretch>
      </xdr:blipFill>
      <xdr:spPr>
        <a:xfrm>
          <a:off x="12720955" y="12182475"/>
          <a:ext cx="614680" cy="485140"/>
        </a:xfrm>
        <a:prstGeom prst="rect">
          <a:avLst/>
        </a:prstGeom>
        <a:noFill/>
        <a:ln w="9525">
          <a:noFill/>
        </a:ln>
      </xdr:spPr>
    </xdr:pic>
    <xdr:clientData/>
  </xdr:twoCellAnchor>
  <xdr:twoCellAnchor editAs="oneCell">
    <xdr:from>
      <xdr:col>10</xdr:col>
      <xdr:colOff>9525</xdr:colOff>
      <xdr:row>12</xdr:row>
      <xdr:rowOff>0</xdr:rowOff>
    </xdr:from>
    <xdr:to>
      <xdr:col>10</xdr:col>
      <xdr:colOff>624205</xdr:colOff>
      <xdr:row>12</xdr:row>
      <xdr:rowOff>630555</xdr:rowOff>
    </xdr:to>
    <xdr:pic>
      <xdr:nvPicPr>
        <xdr:cNvPr id="1201" name="Picture 438836" hidden="1"/>
        <xdr:cNvPicPr/>
      </xdr:nvPicPr>
      <xdr:blipFill>
        <a:blip r:embed="rId1"/>
        <a:stretch>
          <a:fillRect/>
        </a:stretch>
      </xdr:blipFill>
      <xdr:spPr>
        <a:xfrm>
          <a:off x="12720955" y="12182475"/>
          <a:ext cx="614680" cy="630555"/>
        </a:xfrm>
        <a:prstGeom prst="rect">
          <a:avLst/>
        </a:prstGeom>
        <a:noFill/>
        <a:ln w="9525">
          <a:noFill/>
        </a:ln>
      </xdr:spPr>
    </xdr:pic>
    <xdr:clientData/>
  </xdr:twoCellAnchor>
  <xdr:twoCellAnchor editAs="oneCell">
    <xdr:from>
      <xdr:col>10</xdr:col>
      <xdr:colOff>9525</xdr:colOff>
      <xdr:row>12</xdr:row>
      <xdr:rowOff>0</xdr:rowOff>
    </xdr:from>
    <xdr:to>
      <xdr:col>10</xdr:col>
      <xdr:colOff>624205</xdr:colOff>
      <xdr:row>12</xdr:row>
      <xdr:rowOff>555625</xdr:rowOff>
    </xdr:to>
    <xdr:pic>
      <xdr:nvPicPr>
        <xdr:cNvPr id="1202" name="Picture 438836" hidden="1"/>
        <xdr:cNvPicPr/>
      </xdr:nvPicPr>
      <xdr:blipFill>
        <a:blip r:embed="rId1"/>
        <a:stretch>
          <a:fillRect/>
        </a:stretch>
      </xdr:blipFill>
      <xdr:spPr>
        <a:xfrm>
          <a:off x="12720955" y="12182475"/>
          <a:ext cx="614680" cy="555625"/>
        </a:xfrm>
        <a:prstGeom prst="rect">
          <a:avLst/>
        </a:prstGeom>
        <a:noFill/>
        <a:ln w="9525">
          <a:noFill/>
        </a:ln>
      </xdr:spPr>
    </xdr:pic>
    <xdr:clientData/>
  </xdr:twoCellAnchor>
  <xdr:twoCellAnchor editAs="oneCell">
    <xdr:from>
      <xdr:col>10</xdr:col>
      <xdr:colOff>9525</xdr:colOff>
      <xdr:row>12</xdr:row>
      <xdr:rowOff>0</xdr:rowOff>
    </xdr:from>
    <xdr:to>
      <xdr:col>10</xdr:col>
      <xdr:colOff>624205</xdr:colOff>
      <xdr:row>12</xdr:row>
      <xdr:rowOff>387985</xdr:rowOff>
    </xdr:to>
    <xdr:pic>
      <xdr:nvPicPr>
        <xdr:cNvPr id="1203" name="Picture 438836" hidden="1"/>
        <xdr:cNvPicPr/>
      </xdr:nvPicPr>
      <xdr:blipFill>
        <a:blip r:embed="rId1"/>
        <a:stretch>
          <a:fillRect/>
        </a:stretch>
      </xdr:blipFill>
      <xdr:spPr>
        <a:xfrm>
          <a:off x="12720955" y="12182475"/>
          <a:ext cx="614680" cy="387985"/>
        </a:xfrm>
        <a:prstGeom prst="rect">
          <a:avLst/>
        </a:prstGeom>
        <a:noFill/>
        <a:ln w="9525">
          <a:noFill/>
        </a:ln>
      </xdr:spPr>
    </xdr:pic>
    <xdr:clientData/>
  </xdr:twoCellAnchor>
  <xdr:twoCellAnchor editAs="oneCell">
    <xdr:from>
      <xdr:col>10</xdr:col>
      <xdr:colOff>9525</xdr:colOff>
      <xdr:row>12</xdr:row>
      <xdr:rowOff>0</xdr:rowOff>
    </xdr:from>
    <xdr:to>
      <xdr:col>10</xdr:col>
      <xdr:colOff>616585</xdr:colOff>
      <xdr:row>12</xdr:row>
      <xdr:rowOff>490220</xdr:rowOff>
    </xdr:to>
    <xdr:pic>
      <xdr:nvPicPr>
        <xdr:cNvPr id="1204" name="Picture 438836" hidden="1"/>
        <xdr:cNvPicPr/>
      </xdr:nvPicPr>
      <xdr:blipFill>
        <a:blip r:embed="rId1"/>
        <a:stretch>
          <a:fillRect/>
        </a:stretch>
      </xdr:blipFill>
      <xdr:spPr>
        <a:xfrm>
          <a:off x="12720955" y="12182475"/>
          <a:ext cx="607060" cy="490220"/>
        </a:xfrm>
        <a:prstGeom prst="rect">
          <a:avLst/>
        </a:prstGeom>
        <a:noFill/>
        <a:ln w="9525">
          <a:noFill/>
        </a:ln>
      </xdr:spPr>
    </xdr:pic>
    <xdr:clientData/>
  </xdr:twoCellAnchor>
  <xdr:twoCellAnchor editAs="oneCell">
    <xdr:from>
      <xdr:col>10</xdr:col>
      <xdr:colOff>9525</xdr:colOff>
      <xdr:row>12</xdr:row>
      <xdr:rowOff>0</xdr:rowOff>
    </xdr:from>
    <xdr:to>
      <xdr:col>10</xdr:col>
      <xdr:colOff>616585</xdr:colOff>
      <xdr:row>12</xdr:row>
      <xdr:rowOff>394970</xdr:rowOff>
    </xdr:to>
    <xdr:pic>
      <xdr:nvPicPr>
        <xdr:cNvPr id="1205" name="Picture 438836" hidden="1"/>
        <xdr:cNvPicPr/>
      </xdr:nvPicPr>
      <xdr:blipFill>
        <a:blip r:embed="rId1"/>
        <a:stretch>
          <a:fillRect/>
        </a:stretch>
      </xdr:blipFill>
      <xdr:spPr>
        <a:xfrm>
          <a:off x="12720955" y="12182475"/>
          <a:ext cx="607060" cy="394970"/>
        </a:xfrm>
        <a:prstGeom prst="rect">
          <a:avLst/>
        </a:prstGeom>
        <a:noFill/>
        <a:ln w="9525">
          <a:noFill/>
        </a:ln>
      </xdr:spPr>
    </xdr:pic>
    <xdr:clientData/>
  </xdr:twoCellAnchor>
  <xdr:twoCellAnchor editAs="oneCell">
    <xdr:from>
      <xdr:col>10</xdr:col>
      <xdr:colOff>9525</xdr:colOff>
      <xdr:row>12</xdr:row>
      <xdr:rowOff>0</xdr:rowOff>
    </xdr:from>
    <xdr:to>
      <xdr:col>10</xdr:col>
      <xdr:colOff>616585</xdr:colOff>
      <xdr:row>12</xdr:row>
      <xdr:rowOff>490855</xdr:rowOff>
    </xdr:to>
    <xdr:pic>
      <xdr:nvPicPr>
        <xdr:cNvPr id="1206" name="Picture 438836" hidden="1"/>
        <xdr:cNvPicPr/>
      </xdr:nvPicPr>
      <xdr:blipFill>
        <a:blip r:embed="rId1"/>
        <a:stretch>
          <a:fillRect/>
        </a:stretch>
      </xdr:blipFill>
      <xdr:spPr>
        <a:xfrm>
          <a:off x="12720955" y="12182475"/>
          <a:ext cx="607060" cy="49085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521970</xdr:rowOff>
    </xdr:to>
    <xdr:pic>
      <xdr:nvPicPr>
        <xdr:cNvPr id="1207" name="Picture 438836" hidden="1"/>
        <xdr:cNvPicPr/>
      </xdr:nvPicPr>
      <xdr:blipFill>
        <a:blip r:embed="rId1"/>
        <a:stretch>
          <a:fillRect/>
        </a:stretch>
      </xdr:blipFill>
      <xdr:spPr>
        <a:xfrm>
          <a:off x="7726680" y="12182475"/>
          <a:ext cx="553085" cy="52197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530860</xdr:rowOff>
    </xdr:to>
    <xdr:pic>
      <xdr:nvPicPr>
        <xdr:cNvPr id="1208" name="Picture 438836" hidden="1"/>
        <xdr:cNvPicPr/>
      </xdr:nvPicPr>
      <xdr:blipFill>
        <a:blip r:embed="rId1"/>
        <a:stretch>
          <a:fillRect/>
        </a:stretch>
      </xdr:blipFill>
      <xdr:spPr>
        <a:xfrm>
          <a:off x="7726680" y="12182475"/>
          <a:ext cx="553085" cy="53086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910590</xdr:rowOff>
    </xdr:to>
    <xdr:pic>
      <xdr:nvPicPr>
        <xdr:cNvPr id="1209" name="Picture 438836" hidden="1"/>
        <xdr:cNvPicPr/>
      </xdr:nvPicPr>
      <xdr:blipFill>
        <a:blip r:embed="rId1"/>
        <a:stretch>
          <a:fillRect/>
        </a:stretch>
      </xdr:blipFill>
      <xdr:spPr>
        <a:xfrm>
          <a:off x="7726680" y="12182475"/>
          <a:ext cx="553085" cy="91059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850265</xdr:rowOff>
    </xdr:to>
    <xdr:pic>
      <xdr:nvPicPr>
        <xdr:cNvPr id="1210" name="Picture 438836" hidden="1"/>
        <xdr:cNvPicPr/>
      </xdr:nvPicPr>
      <xdr:blipFill>
        <a:blip r:embed="rId1"/>
        <a:stretch>
          <a:fillRect/>
        </a:stretch>
      </xdr:blipFill>
      <xdr:spPr>
        <a:xfrm>
          <a:off x="7726680" y="12182475"/>
          <a:ext cx="553085" cy="85026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1005840</xdr:rowOff>
    </xdr:to>
    <xdr:pic>
      <xdr:nvPicPr>
        <xdr:cNvPr id="1211" name="Picture 438836" hidden="1"/>
        <xdr:cNvPicPr/>
      </xdr:nvPicPr>
      <xdr:blipFill>
        <a:blip r:embed="rId1"/>
        <a:stretch>
          <a:fillRect/>
        </a:stretch>
      </xdr:blipFill>
      <xdr:spPr>
        <a:xfrm>
          <a:off x="7726680" y="18062575"/>
          <a:ext cx="553085" cy="100584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859155</xdr:rowOff>
    </xdr:to>
    <xdr:pic>
      <xdr:nvPicPr>
        <xdr:cNvPr id="1212" name="Picture 438836" hidden="1"/>
        <xdr:cNvPicPr/>
      </xdr:nvPicPr>
      <xdr:blipFill>
        <a:blip r:embed="rId1"/>
        <a:stretch>
          <a:fillRect/>
        </a:stretch>
      </xdr:blipFill>
      <xdr:spPr>
        <a:xfrm>
          <a:off x="7726680" y="12182475"/>
          <a:ext cx="553085" cy="85915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815975</xdr:rowOff>
    </xdr:to>
    <xdr:pic>
      <xdr:nvPicPr>
        <xdr:cNvPr id="1213" name="Picture 438836" hidden="1"/>
        <xdr:cNvPicPr/>
      </xdr:nvPicPr>
      <xdr:blipFill>
        <a:blip r:embed="rId1"/>
        <a:stretch>
          <a:fillRect/>
        </a:stretch>
      </xdr:blipFill>
      <xdr:spPr>
        <a:xfrm>
          <a:off x="7726680" y="12182475"/>
          <a:ext cx="553085" cy="81597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759460</xdr:rowOff>
    </xdr:to>
    <xdr:pic>
      <xdr:nvPicPr>
        <xdr:cNvPr id="1214" name="Picture 438836" hidden="1"/>
        <xdr:cNvPicPr/>
      </xdr:nvPicPr>
      <xdr:blipFill>
        <a:blip r:embed="rId1"/>
        <a:stretch>
          <a:fillRect/>
        </a:stretch>
      </xdr:blipFill>
      <xdr:spPr>
        <a:xfrm>
          <a:off x="7726680" y="12182475"/>
          <a:ext cx="553085" cy="75946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975360</xdr:rowOff>
    </xdr:to>
    <xdr:pic>
      <xdr:nvPicPr>
        <xdr:cNvPr id="1215" name="Picture 438836" hidden="1"/>
        <xdr:cNvPicPr/>
      </xdr:nvPicPr>
      <xdr:blipFill>
        <a:blip r:embed="rId1"/>
        <a:stretch>
          <a:fillRect/>
        </a:stretch>
      </xdr:blipFill>
      <xdr:spPr>
        <a:xfrm>
          <a:off x="7726680" y="18062575"/>
          <a:ext cx="553085" cy="97536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923925</xdr:rowOff>
    </xdr:to>
    <xdr:pic>
      <xdr:nvPicPr>
        <xdr:cNvPr id="1216" name="Picture 438836" hidden="1"/>
        <xdr:cNvPicPr/>
      </xdr:nvPicPr>
      <xdr:blipFill>
        <a:blip r:embed="rId1"/>
        <a:stretch>
          <a:fillRect/>
        </a:stretch>
      </xdr:blipFill>
      <xdr:spPr>
        <a:xfrm>
          <a:off x="7726680" y="12182475"/>
          <a:ext cx="553085" cy="92392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500380</xdr:rowOff>
    </xdr:to>
    <xdr:pic>
      <xdr:nvPicPr>
        <xdr:cNvPr id="1217" name="Picture 438836" hidden="1"/>
        <xdr:cNvPicPr/>
      </xdr:nvPicPr>
      <xdr:blipFill>
        <a:blip r:embed="rId1"/>
        <a:stretch>
          <a:fillRect/>
        </a:stretch>
      </xdr:blipFill>
      <xdr:spPr>
        <a:xfrm>
          <a:off x="7726680" y="12182475"/>
          <a:ext cx="553085" cy="50038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763905</xdr:rowOff>
    </xdr:to>
    <xdr:pic>
      <xdr:nvPicPr>
        <xdr:cNvPr id="1218" name="Picture 438836" hidden="1"/>
        <xdr:cNvPicPr/>
      </xdr:nvPicPr>
      <xdr:blipFill>
        <a:blip r:embed="rId1"/>
        <a:stretch>
          <a:fillRect/>
        </a:stretch>
      </xdr:blipFill>
      <xdr:spPr>
        <a:xfrm>
          <a:off x="7726680" y="12182475"/>
          <a:ext cx="553085" cy="76390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504825</xdr:rowOff>
    </xdr:to>
    <xdr:pic>
      <xdr:nvPicPr>
        <xdr:cNvPr id="1219" name="Picture 438836" hidden="1"/>
        <xdr:cNvPicPr/>
      </xdr:nvPicPr>
      <xdr:blipFill>
        <a:blip r:embed="rId1"/>
        <a:stretch>
          <a:fillRect/>
        </a:stretch>
      </xdr:blipFill>
      <xdr:spPr>
        <a:xfrm>
          <a:off x="7726680" y="12182475"/>
          <a:ext cx="553085" cy="50482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906145</xdr:rowOff>
    </xdr:to>
    <xdr:pic>
      <xdr:nvPicPr>
        <xdr:cNvPr id="1220" name="Picture 438836" hidden="1"/>
        <xdr:cNvPicPr/>
      </xdr:nvPicPr>
      <xdr:blipFill>
        <a:blip r:embed="rId1"/>
        <a:stretch>
          <a:fillRect/>
        </a:stretch>
      </xdr:blipFill>
      <xdr:spPr>
        <a:xfrm>
          <a:off x="7726680" y="12182475"/>
          <a:ext cx="553085" cy="90614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845820</xdr:rowOff>
    </xdr:to>
    <xdr:pic>
      <xdr:nvPicPr>
        <xdr:cNvPr id="1221" name="Picture 438836" hidden="1"/>
        <xdr:cNvPicPr/>
      </xdr:nvPicPr>
      <xdr:blipFill>
        <a:blip r:embed="rId1"/>
        <a:stretch>
          <a:fillRect/>
        </a:stretch>
      </xdr:blipFill>
      <xdr:spPr>
        <a:xfrm>
          <a:off x="7726680" y="12182475"/>
          <a:ext cx="553085" cy="84582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1009650</xdr:rowOff>
    </xdr:to>
    <xdr:pic>
      <xdr:nvPicPr>
        <xdr:cNvPr id="1222" name="Picture 438836" hidden="1"/>
        <xdr:cNvPicPr/>
      </xdr:nvPicPr>
      <xdr:blipFill>
        <a:blip r:embed="rId1"/>
        <a:stretch>
          <a:fillRect/>
        </a:stretch>
      </xdr:blipFill>
      <xdr:spPr>
        <a:xfrm>
          <a:off x="7726680" y="18062575"/>
          <a:ext cx="553085" cy="100965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854710</xdr:rowOff>
    </xdr:to>
    <xdr:pic>
      <xdr:nvPicPr>
        <xdr:cNvPr id="1223" name="Picture 438836" hidden="1"/>
        <xdr:cNvPicPr/>
      </xdr:nvPicPr>
      <xdr:blipFill>
        <a:blip r:embed="rId1"/>
        <a:stretch>
          <a:fillRect/>
        </a:stretch>
      </xdr:blipFill>
      <xdr:spPr>
        <a:xfrm>
          <a:off x="7726680" y="12182475"/>
          <a:ext cx="553085" cy="85471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699135</xdr:rowOff>
    </xdr:to>
    <xdr:pic>
      <xdr:nvPicPr>
        <xdr:cNvPr id="1224" name="Picture 438836" hidden="1"/>
        <xdr:cNvPicPr/>
      </xdr:nvPicPr>
      <xdr:blipFill>
        <a:blip r:embed="rId1"/>
        <a:stretch>
          <a:fillRect/>
        </a:stretch>
      </xdr:blipFill>
      <xdr:spPr>
        <a:xfrm>
          <a:off x="7726680" y="12182475"/>
          <a:ext cx="553085" cy="69913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919480</xdr:rowOff>
    </xdr:to>
    <xdr:pic>
      <xdr:nvPicPr>
        <xdr:cNvPr id="1225" name="Picture 438836" hidden="1"/>
        <xdr:cNvPicPr/>
      </xdr:nvPicPr>
      <xdr:blipFill>
        <a:blip r:embed="rId1"/>
        <a:stretch>
          <a:fillRect/>
        </a:stretch>
      </xdr:blipFill>
      <xdr:spPr>
        <a:xfrm>
          <a:off x="7726680" y="12182475"/>
          <a:ext cx="553085" cy="91948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876300</xdr:rowOff>
    </xdr:to>
    <xdr:pic>
      <xdr:nvPicPr>
        <xdr:cNvPr id="1226" name="Picture 438836" hidden="1"/>
        <xdr:cNvPicPr/>
      </xdr:nvPicPr>
      <xdr:blipFill>
        <a:blip r:embed="rId1"/>
        <a:stretch>
          <a:fillRect/>
        </a:stretch>
      </xdr:blipFill>
      <xdr:spPr>
        <a:xfrm>
          <a:off x="7726680" y="12182475"/>
          <a:ext cx="553085" cy="87630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807085</xdr:rowOff>
    </xdr:to>
    <xdr:pic>
      <xdr:nvPicPr>
        <xdr:cNvPr id="1227" name="Picture 438836" hidden="1"/>
        <xdr:cNvPicPr/>
      </xdr:nvPicPr>
      <xdr:blipFill>
        <a:blip r:embed="rId1"/>
        <a:stretch>
          <a:fillRect/>
        </a:stretch>
      </xdr:blipFill>
      <xdr:spPr>
        <a:xfrm>
          <a:off x="7726680" y="12182475"/>
          <a:ext cx="553085" cy="80708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1007110</xdr:rowOff>
    </xdr:to>
    <xdr:pic>
      <xdr:nvPicPr>
        <xdr:cNvPr id="1228" name="Picture 438836" hidden="1"/>
        <xdr:cNvPicPr/>
      </xdr:nvPicPr>
      <xdr:blipFill>
        <a:blip r:embed="rId1"/>
        <a:stretch>
          <a:fillRect/>
        </a:stretch>
      </xdr:blipFill>
      <xdr:spPr>
        <a:xfrm>
          <a:off x="7726680" y="18062575"/>
          <a:ext cx="553085" cy="100711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985520</xdr:rowOff>
    </xdr:to>
    <xdr:pic>
      <xdr:nvPicPr>
        <xdr:cNvPr id="1229" name="Picture 438836" hidden="1"/>
        <xdr:cNvPicPr/>
      </xdr:nvPicPr>
      <xdr:blipFill>
        <a:blip r:embed="rId1"/>
        <a:stretch>
          <a:fillRect/>
        </a:stretch>
      </xdr:blipFill>
      <xdr:spPr>
        <a:xfrm>
          <a:off x="7726680" y="18062575"/>
          <a:ext cx="553085" cy="98552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1011555</xdr:rowOff>
    </xdr:to>
    <xdr:pic>
      <xdr:nvPicPr>
        <xdr:cNvPr id="1230" name="Picture 438836" hidden="1"/>
        <xdr:cNvPicPr/>
      </xdr:nvPicPr>
      <xdr:blipFill>
        <a:blip r:embed="rId1"/>
        <a:stretch>
          <a:fillRect/>
        </a:stretch>
      </xdr:blipFill>
      <xdr:spPr>
        <a:xfrm>
          <a:off x="7726680" y="18062575"/>
          <a:ext cx="553085" cy="101155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528320</xdr:rowOff>
    </xdr:to>
    <xdr:pic>
      <xdr:nvPicPr>
        <xdr:cNvPr id="1231" name="Picture 438836" hidden="1"/>
        <xdr:cNvPicPr/>
      </xdr:nvPicPr>
      <xdr:blipFill>
        <a:blip r:embed="rId1"/>
        <a:stretch>
          <a:fillRect/>
        </a:stretch>
      </xdr:blipFill>
      <xdr:spPr>
        <a:xfrm>
          <a:off x="7726680" y="12182475"/>
          <a:ext cx="553085" cy="52832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912495</xdr:rowOff>
    </xdr:to>
    <xdr:pic>
      <xdr:nvPicPr>
        <xdr:cNvPr id="1232" name="Picture 438836" hidden="1"/>
        <xdr:cNvPicPr/>
      </xdr:nvPicPr>
      <xdr:blipFill>
        <a:blip r:embed="rId1"/>
        <a:stretch>
          <a:fillRect/>
        </a:stretch>
      </xdr:blipFill>
      <xdr:spPr>
        <a:xfrm>
          <a:off x="7726680" y="12182475"/>
          <a:ext cx="553085" cy="91249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852170</xdr:rowOff>
    </xdr:to>
    <xdr:pic>
      <xdr:nvPicPr>
        <xdr:cNvPr id="1233" name="Picture 438836" hidden="1"/>
        <xdr:cNvPicPr/>
      </xdr:nvPicPr>
      <xdr:blipFill>
        <a:blip r:embed="rId1"/>
        <a:stretch>
          <a:fillRect/>
        </a:stretch>
      </xdr:blipFill>
      <xdr:spPr>
        <a:xfrm>
          <a:off x="7726680" y="12182475"/>
          <a:ext cx="553085" cy="85217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1008380</xdr:rowOff>
    </xdr:to>
    <xdr:pic>
      <xdr:nvPicPr>
        <xdr:cNvPr id="1234" name="Picture 438836" hidden="1"/>
        <xdr:cNvPicPr/>
      </xdr:nvPicPr>
      <xdr:blipFill>
        <a:blip r:embed="rId1"/>
        <a:stretch>
          <a:fillRect/>
        </a:stretch>
      </xdr:blipFill>
      <xdr:spPr>
        <a:xfrm>
          <a:off x="7726680" y="18062575"/>
          <a:ext cx="553085" cy="100838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858520</xdr:rowOff>
    </xdr:to>
    <xdr:pic>
      <xdr:nvPicPr>
        <xdr:cNvPr id="1235" name="Picture 438836" hidden="1"/>
        <xdr:cNvPicPr/>
      </xdr:nvPicPr>
      <xdr:blipFill>
        <a:blip r:embed="rId1"/>
        <a:stretch>
          <a:fillRect/>
        </a:stretch>
      </xdr:blipFill>
      <xdr:spPr>
        <a:xfrm>
          <a:off x="7726680" y="12182475"/>
          <a:ext cx="553085" cy="85852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534035</xdr:rowOff>
    </xdr:to>
    <xdr:pic>
      <xdr:nvPicPr>
        <xdr:cNvPr id="1236" name="Picture 438836" hidden="1"/>
        <xdr:cNvPicPr/>
      </xdr:nvPicPr>
      <xdr:blipFill>
        <a:blip r:embed="rId1"/>
        <a:stretch>
          <a:fillRect/>
        </a:stretch>
      </xdr:blipFill>
      <xdr:spPr>
        <a:xfrm>
          <a:off x="7726680" y="12182475"/>
          <a:ext cx="553085" cy="53403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816610</xdr:rowOff>
    </xdr:to>
    <xdr:pic>
      <xdr:nvPicPr>
        <xdr:cNvPr id="1237" name="Picture 438836" hidden="1"/>
        <xdr:cNvPicPr/>
      </xdr:nvPicPr>
      <xdr:blipFill>
        <a:blip r:embed="rId1"/>
        <a:stretch>
          <a:fillRect/>
        </a:stretch>
      </xdr:blipFill>
      <xdr:spPr>
        <a:xfrm>
          <a:off x="7726680" y="12182475"/>
          <a:ext cx="553085" cy="81661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762000</xdr:rowOff>
    </xdr:to>
    <xdr:pic>
      <xdr:nvPicPr>
        <xdr:cNvPr id="1238" name="Picture 438836" hidden="1"/>
        <xdr:cNvPicPr/>
      </xdr:nvPicPr>
      <xdr:blipFill>
        <a:blip r:embed="rId1"/>
        <a:stretch>
          <a:fillRect/>
        </a:stretch>
      </xdr:blipFill>
      <xdr:spPr>
        <a:xfrm>
          <a:off x="7726680" y="12182475"/>
          <a:ext cx="553085" cy="76200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978535</xdr:rowOff>
    </xdr:to>
    <xdr:pic>
      <xdr:nvPicPr>
        <xdr:cNvPr id="1239" name="Picture 438836" hidden="1"/>
        <xdr:cNvPicPr/>
      </xdr:nvPicPr>
      <xdr:blipFill>
        <a:blip r:embed="rId1"/>
        <a:stretch>
          <a:fillRect/>
        </a:stretch>
      </xdr:blipFill>
      <xdr:spPr>
        <a:xfrm>
          <a:off x="7726680" y="18062575"/>
          <a:ext cx="553085" cy="97853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924560</xdr:rowOff>
    </xdr:to>
    <xdr:pic>
      <xdr:nvPicPr>
        <xdr:cNvPr id="1240" name="Picture 438836" hidden="1"/>
        <xdr:cNvPicPr/>
      </xdr:nvPicPr>
      <xdr:blipFill>
        <a:blip r:embed="rId1"/>
        <a:stretch>
          <a:fillRect/>
        </a:stretch>
      </xdr:blipFill>
      <xdr:spPr>
        <a:xfrm>
          <a:off x="7726680" y="12182475"/>
          <a:ext cx="553085" cy="92456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498475</xdr:rowOff>
    </xdr:to>
    <xdr:pic>
      <xdr:nvPicPr>
        <xdr:cNvPr id="1241" name="Picture 438836" hidden="1"/>
        <xdr:cNvPicPr/>
      </xdr:nvPicPr>
      <xdr:blipFill>
        <a:blip r:embed="rId1"/>
        <a:stretch>
          <a:fillRect/>
        </a:stretch>
      </xdr:blipFill>
      <xdr:spPr>
        <a:xfrm>
          <a:off x="7726680" y="12182475"/>
          <a:ext cx="553085" cy="49847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768350</xdr:rowOff>
    </xdr:to>
    <xdr:pic>
      <xdr:nvPicPr>
        <xdr:cNvPr id="1242" name="Picture 438836" hidden="1"/>
        <xdr:cNvPicPr/>
      </xdr:nvPicPr>
      <xdr:blipFill>
        <a:blip r:embed="rId1"/>
        <a:stretch>
          <a:fillRect/>
        </a:stretch>
      </xdr:blipFill>
      <xdr:spPr>
        <a:xfrm>
          <a:off x="7726680" y="12182475"/>
          <a:ext cx="553085" cy="76835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504190</xdr:rowOff>
    </xdr:to>
    <xdr:pic>
      <xdr:nvPicPr>
        <xdr:cNvPr id="1243" name="Picture 438836" hidden="1"/>
        <xdr:cNvPicPr/>
      </xdr:nvPicPr>
      <xdr:blipFill>
        <a:blip r:embed="rId1"/>
        <a:stretch>
          <a:fillRect/>
        </a:stretch>
      </xdr:blipFill>
      <xdr:spPr>
        <a:xfrm>
          <a:off x="7726680" y="12182475"/>
          <a:ext cx="553085" cy="50419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696595</xdr:rowOff>
    </xdr:to>
    <xdr:pic>
      <xdr:nvPicPr>
        <xdr:cNvPr id="1244" name="Picture 438836" hidden="1"/>
        <xdr:cNvPicPr/>
      </xdr:nvPicPr>
      <xdr:blipFill>
        <a:blip r:embed="rId1"/>
        <a:stretch>
          <a:fillRect/>
        </a:stretch>
      </xdr:blipFill>
      <xdr:spPr>
        <a:xfrm>
          <a:off x="7726680" y="12182475"/>
          <a:ext cx="553085" cy="69659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702310</xdr:rowOff>
    </xdr:to>
    <xdr:pic>
      <xdr:nvPicPr>
        <xdr:cNvPr id="1245" name="Picture 438836" hidden="1"/>
        <xdr:cNvPicPr/>
      </xdr:nvPicPr>
      <xdr:blipFill>
        <a:blip r:embed="rId1"/>
        <a:stretch>
          <a:fillRect/>
        </a:stretch>
      </xdr:blipFill>
      <xdr:spPr>
        <a:xfrm>
          <a:off x="7726680" y="12182475"/>
          <a:ext cx="553085" cy="70231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918210</xdr:rowOff>
    </xdr:to>
    <xdr:pic>
      <xdr:nvPicPr>
        <xdr:cNvPr id="1246" name="Picture 438836" hidden="1"/>
        <xdr:cNvPicPr/>
      </xdr:nvPicPr>
      <xdr:blipFill>
        <a:blip r:embed="rId1"/>
        <a:stretch>
          <a:fillRect/>
        </a:stretch>
      </xdr:blipFill>
      <xdr:spPr>
        <a:xfrm>
          <a:off x="7726680" y="12182475"/>
          <a:ext cx="553085" cy="91821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870585</xdr:rowOff>
    </xdr:to>
    <xdr:pic>
      <xdr:nvPicPr>
        <xdr:cNvPr id="1247" name="Picture 438836" hidden="1"/>
        <xdr:cNvPicPr/>
      </xdr:nvPicPr>
      <xdr:blipFill>
        <a:blip r:embed="rId1"/>
        <a:stretch>
          <a:fillRect/>
        </a:stretch>
      </xdr:blipFill>
      <xdr:spPr>
        <a:xfrm>
          <a:off x="7726680" y="12182475"/>
          <a:ext cx="553085" cy="87058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804545</xdr:rowOff>
    </xdr:to>
    <xdr:pic>
      <xdr:nvPicPr>
        <xdr:cNvPr id="1248" name="Picture 438836" hidden="1"/>
        <xdr:cNvPicPr/>
      </xdr:nvPicPr>
      <xdr:blipFill>
        <a:blip r:embed="rId1"/>
        <a:stretch>
          <a:fillRect/>
        </a:stretch>
      </xdr:blipFill>
      <xdr:spPr>
        <a:xfrm>
          <a:off x="7726680" y="12182475"/>
          <a:ext cx="553085" cy="80454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864235</xdr:rowOff>
    </xdr:to>
    <xdr:pic>
      <xdr:nvPicPr>
        <xdr:cNvPr id="1249" name="Picture 438836" hidden="1"/>
        <xdr:cNvPicPr/>
      </xdr:nvPicPr>
      <xdr:blipFill>
        <a:blip r:embed="rId1"/>
        <a:stretch>
          <a:fillRect/>
        </a:stretch>
      </xdr:blipFill>
      <xdr:spPr>
        <a:xfrm>
          <a:off x="7726680" y="12182475"/>
          <a:ext cx="553085" cy="86423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810260</xdr:rowOff>
    </xdr:to>
    <xdr:pic>
      <xdr:nvPicPr>
        <xdr:cNvPr id="1250" name="Picture 438836" hidden="1"/>
        <xdr:cNvPicPr/>
      </xdr:nvPicPr>
      <xdr:blipFill>
        <a:blip r:embed="rId1"/>
        <a:stretch>
          <a:fillRect/>
        </a:stretch>
      </xdr:blipFill>
      <xdr:spPr>
        <a:xfrm>
          <a:off x="7726680" y="12182475"/>
          <a:ext cx="553085" cy="81026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525145</xdr:rowOff>
    </xdr:to>
    <xdr:pic>
      <xdr:nvPicPr>
        <xdr:cNvPr id="1251" name="Picture 438836" hidden="1"/>
        <xdr:cNvPicPr/>
      </xdr:nvPicPr>
      <xdr:blipFill>
        <a:blip r:embed="rId1"/>
        <a:stretch>
          <a:fillRect/>
        </a:stretch>
      </xdr:blipFill>
      <xdr:spPr>
        <a:xfrm>
          <a:off x="7726680" y="12182475"/>
          <a:ext cx="553085" cy="52514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531495</xdr:rowOff>
    </xdr:to>
    <xdr:pic>
      <xdr:nvPicPr>
        <xdr:cNvPr id="1252" name="Picture 438836" hidden="1"/>
        <xdr:cNvPicPr/>
      </xdr:nvPicPr>
      <xdr:blipFill>
        <a:blip r:embed="rId1"/>
        <a:stretch>
          <a:fillRect/>
        </a:stretch>
      </xdr:blipFill>
      <xdr:spPr>
        <a:xfrm>
          <a:off x="7726680" y="12182475"/>
          <a:ext cx="553085" cy="53149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908050</xdr:rowOff>
    </xdr:to>
    <xdr:pic>
      <xdr:nvPicPr>
        <xdr:cNvPr id="1253" name="Picture 438836" hidden="1"/>
        <xdr:cNvPicPr/>
      </xdr:nvPicPr>
      <xdr:blipFill>
        <a:blip r:embed="rId1"/>
        <a:stretch>
          <a:fillRect/>
        </a:stretch>
      </xdr:blipFill>
      <xdr:spPr>
        <a:xfrm>
          <a:off x="7726680" y="12182475"/>
          <a:ext cx="553085" cy="90805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847725</xdr:rowOff>
    </xdr:to>
    <xdr:pic>
      <xdr:nvPicPr>
        <xdr:cNvPr id="1254" name="Picture 438836" hidden="1"/>
        <xdr:cNvPicPr/>
      </xdr:nvPicPr>
      <xdr:blipFill>
        <a:blip r:embed="rId1"/>
        <a:stretch>
          <a:fillRect/>
        </a:stretch>
      </xdr:blipFill>
      <xdr:spPr>
        <a:xfrm>
          <a:off x="7726680" y="12182475"/>
          <a:ext cx="553085" cy="84772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855980</xdr:rowOff>
    </xdr:to>
    <xdr:pic>
      <xdr:nvPicPr>
        <xdr:cNvPr id="1255" name="Picture 438836" hidden="1"/>
        <xdr:cNvPicPr/>
      </xdr:nvPicPr>
      <xdr:blipFill>
        <a:blip r:embed="rId1"/>
        <a:stretch>
          <a:fillRect/>
        </a:stretch>
      </xdr:blipFill>
      <xdr:spPr>
        <a:xfrm>
          <a:off x="7726680" y="12182475"/>
          <a:ext cx="553085" cy="85598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534670</xdr:rowOff>
    </xdr:to>
    <xdr:pic>
      <xdr:nvPicPr>
        <xdr:cNvPr id="1256" name="Picture 438836" hidden="1"/>
        <xdr:cNvPicPr/>
      </xdr:nvPicPr>
      <xdr:blipFill>
        <a:blip r:embed="rId1"/>
        <a:stretch>
          <a:fillRect/>
        </a:stretch>
      </xdr:blipFill>
      <xdr:spPr>
        <a:xfrm>
          <a:off x="7726680" y="12182475"/>
          <a:ext cx="553085" cy="53467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812800</xdr:rowOff>
    </xdr:to>
    <xdr:pic>
      <xdr:nvPicPr>
        <xdr:cNvPr id="1257" name="Picture 438836" hidden="1"/>
        <xdr:cNvPicPr/>
      </xdr:nvPicPr>
      <xdr:blipFill>
        <a:blip r:embed="rId1"/>
        <a:stretch>
          <a:fillRect/>
        </a:stretch>
      </xdr:blipFill>
      <xdr:spPr>
        <a:xfrm>
          <a:off x="7726680" y="12182475"/>
          <a:ext cx="553085" cy="81280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925195</xdr:rowOff>
    </xdr:to>
    <xdr:pic>
      <xdr:nvPicPr>
        <xdr:cNvPr id="1258" name="Picture 438836" hidden="1"/>
        <xdr:cNvPicPr/>
      </xdr:nvPicPr>
      <xdr:blipFill>
        <a:blip r:embed="rId1"/>
        <a:stretch>
          <a:fillRect/>
        </a:stretch>
      </xdr:blipFill>
      <xdr:spPr>
        <a:xfrm>
          <a:off x="7726680" y="12182475"/>
          <a:ext cx="553085" cy="92519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502920</xdr:rowOff>
    </xdr:to>
    <xdr:pic>
      <xdr:nvPicPr>
        <xdr:cNvPr id="1259" name="Picture 438836" hidden="1"/>
        <xdr:cNvPicPr/>
      </xdr:nvPicPr>
      <xdr:blipFill>
        <a:blip r:embed="rId1"/>
        <a:stretch>
          <a:fillRect/>
        </a:stretch>
      </xdr:blipFill>
      <xdr:spPr>
        <a:xfrm>
          <a:off x="7726680" y="12182475"/>
          <a:ext cx="553085" cy="50292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765810</xdr:rowOff>
    </xdr:to>
    <xdr:pic>
      <xdr:nvPicPr>
        <xdr:cNvPr id="1260" name="Picture 438836" hidden="1"/>
        <xdr:cNvPicPr/>
      </xdr:nvPicPr>
      <xdr:blipFill>
        <a:blip r:embed="rId1"/>
        <a:stretch>
          <a:fillRect/>
        </a:stretch>
      </xdr:blipFill>
      <xdr:spPr>
        <a:xfrm>
          <a:off x="7726680" y="12182475"/>
          <a:ext cx="553085" cy="76581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506095</xdr:rowOff>
    </xdr:to>
    <xdr:pic>
      <xdr:nvPicPr>
        <xdr:cNvPr id="1261" name="Picture 438836" hidden="1"/>
        <xdr:cNvPicPr/>
      </xdr:nvPicPr>
      <xdr:blipFill>
        <a:blip r:embed="rId1"/>
        <a:stretch>
          <a:fillRect/>
        </a:stretch>
      </xdr:blipFill>
      <xdr:spPr>
        <a:xfrm>
          <a:off x="7726680" y="12182475"/>
          <a:ext cx="553085" cy="50609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903605</xdr:rowOff>
    </xdr:to>
    <xdr:pic>
      <xdr:nvPicPr>
        <xdr:cNvPr id="1262" name="Picture 438836" hidden="1"/>
        <xdr:cNvPicPr/>
      </xdr:nvPicPr>
      <xdr:blipFill>
        <a:blip r:embed="rId1"/>
        <a:stretch>
          <a:fillRect/>
        </a:stretch>
      </xdr:blipFill>
      <xdr:spPr>
        <a:xfrm>
          <a:off x="7726680" y="12182475"/>
          <a:ext cx="553085" cy="90360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843280</xdr:rowOff>
    </xdr:to>
    <xdr:pic>
      <xdr:nvPicPr>
        <xdr:cNvPr id="1263" name="Picture 438836" hidden="1"/>
        <xdr:cNvPicPr/>
      </xdr:nvPicPr>
      <xdr:blipFill>
        <a:blip r:embed="rId1"/>
        <a:stretch>
          <a:fillRect/>
        </a:stretch>
      </xdr:blipFill>
      <xdr:spPr>
        <a:xfrm>
          <a:off x="7726680" y="12182475"/>
          <a:ext cx="553085" cy="84328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697230</xdr:rowOff>
    </xdr:to>
    <xdr:pic>
      <xdr:nvPicPr>
        <xdr:cNvPr id="1264" name="Picture 438836" hidden="1"/>
        <xdr:cNvPicPr/>
      </xdr:nvPicPr>
      <xdr:blipFill>
        <a:blip r:embed="rId1"/>
        <a:stretch>
          <a:fillRect/>
        </a:stretch>
      </xdr:blipFill>
      <xdr:spPr>
        <a:xfrm>
          <a:off x="7726680" y="12182475"/>
          <a:ext cx="553085" cy="69723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700405</xdr:rowOff>
    </xdr:to>
    <xdr:pic>
      <xdr:nvPicPr>
        <xdr:cNvPr id="1265" name="Picture 438836" hidden="1"/>
        <xdr:cNvPicPr/>
      </xdr:nvPicPr>
      <xdr:blipFill>
        <a:blip r:embed="rId1"/>
        <a:stretch>
          <a:fillRect/>
        </a:stretch>
      </xdr:blipFill>
      <xdr:spPr>
        <a:xfrm>
          <a:off x="7726680" y="12182475"/>
          <a:ext cx="553085" cy="70040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873760</xdr:rowOff>
    </xdr:to>
    <xdr:pic>
      <xdr:nvPicPr>
        <xdr:cNvPr id="1266" name="Picture 438836" hidden="1"/>
        <xdr:cNvPicPr/>
      </xdr:nvPicPr>
      <xdr:blipFill>
        <a:blip r:embed="rId1"/>
        <a:stretch>
          <a:fillRect/>
        </a:stretch>
      </xdr:blipFill>
      <xdr:spPr>
        <a:xfrm>
          <a:off x="7726680" y="12182475"/>
          <a:ext cx="553085" cy="87376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808990</xdr:rowOff>
    </xdr:to>
    <xdr:pic>
      <xdr:nvPicPr>
        <xdr:cNvPr id="1267" name="Picture 438836" hidden="1"/>
        <xdr:cNvPicPr/>
      </xdr:nvPicPr>
      <xdr:blipFill>
        <a:blip r:embed="rId1"/>
        <a:stretch>
          <a:fillRect/>
        </a:stretch>
      </xdr:blipFill>
      <xdr:spPr>
        <a:xfrm>
          <a:off x="7726680" y="12182475"/>
          <a:ext cx="553085" cy="80899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1050290</xdr:rowOff>
    </xdr:to>
    <xdr:pic>
      <xdr:nvPicPr>
        <xdr:cNvPr id="1268" name="Picture 438836" hidden="1"/>
        <xdr:cNvPicPr/>
      </xdr:nvPicPr>
      <xdr:blipFill>
        <a:blip r:embed="rId1"/>
        <a:stretch>
          <a:fillRect/>
        </a:stretch>
      </xdr:blipFill>
      <xdr:spPr>
        <a:xfrm>
          <a:off x="7726680" y="18062575"/>
          <a:ext cx="553085" cy="105029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1002665</xdr:rowOff>
    </xdr:to>
    <xdr:pic>
      <xdr:nvPicPr>
        <xdr:cNvPr id="1269" name="Picture 438836" hidden="1"/>
        <xdr:cNvPicPr/>
      </xdr:nvPicPr>
      <xdr:blipFill>
        <a:blip r:embed="rId1"/>
        <a:stretch>
          <a:fillRect/>
        </a:stretch>
      </xdr:blipFill>
      <xdr:spPr>
        <a:xfrm>
          <a:off x="7726680" y="18062575"/>
          <a:ext cx="553085" cy="100266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972820</xdr:rowOff>
    </xdr:to>
    <xdr:pic>
      <xdr:nvPicPr>
        <xdr:cNvPr id="1270" name="Picture 438836" hidden="1"/>
        <xdr:cNvPicPr/>
      </xdr:nvPicPr>
      <xdr:blipFill>
        <a:blip r:embed="rId1"/>
        <a:stretch>
          <a:fillRect/>
        </a:stretch>
      </xdr:blipFill>
      <xdr:spPr>
        <a:xfrm>
          <a:off x="7726680" y="18062575"/>
          <a:ext cx="553085" cy="97282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1054100</xdr:rowOff>
    </xdr:to>
    <xdr:pic>
      <xdr:nvPicPr>
        <xdr:cNvPr id="1271" name="Picture 438836" hidden="1"/>
        <xdr:cNvPicPr/>
      </xdr:nvPicPr>
      <xdr:blipFill>
        <a:blip r:embed="rId1"/>
        <a:stretch>
          <a:fillRect/>
        </a:stretch>
      </xdr:blipFill>
      <xdr:spPr>
        <a:xfrm>
          <a:off x="7726680" y="18062575"/>
          <a:ext cx="553085" cy="105410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774065</xdr:rowOff>
    </xdr:to>
    <xdr:pic>
      <xdr:nvPicPr>
        <xdr:cNvPr id="1272" name="Picture 438836" hidden="1"/>
        <xdr:cNvPicPr/>
      </xdr:nvPicPr>
      <xdr:blipFill>
        <a:blip r:embed="rId1"/>
        <a:stretch>
          <a:fillRect/>
        </a:stretch>
      </xdr:blipFill>
      <xdr:spPr>
        <a:xfrm>
          <a:off x="7726680" y="12182475"/>
          <a:ext cx="615315" cy="774065"/>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780415</xdr:rowOff>
    </xdr:to>
    <xdr:pic>
      <xdr:nvPicPr>
        <xdr:cNvPr id="1273" name="Picture 438836" hidden="1"/>
        <xdr:cNvPicPr/>
      </xdr:nvPicPr>
      <xdr:blipFill>
        <a:blip r:embed="rId1"/>
        <a:stretch>
          <a:fillRect/>
        </a:stretch>
      </xdr:blipFill>
      <xdr:spPr>
        <a:xfrm>
          <a:off x="7726680" y="12182475"/>
          <a:ext cx="615315" cy="780415"/>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740410</xdr:rowOff>
    </xdr:to>
    <xdr:pic>
      <xdr:nvPicPr>
        <xdr:cNvPr id="1274" name="Picture 438836" hidden="1"/>
        <xdr:cNvPicPr/>
      </xdr:nvPicPr>
      <xdr:blipFill>
        <a:blip r:embed="rId1"/>
        <a:stretch>
          <a:fillRect/>
        </a:stretch>
      </xdr:blipFill>
      <xdr:spPr>
        <a:xfrm>
          <a:off x="7726680" y="12182475"/>
          <a:ext cx="615315" cy="74041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771525</xdr:rowOff>
    </xdr:to>
    <xdr:pic>
      <xdr:nvPicPr>
        <xdr:cNvPr id="1275" name="Picture 438836" hidden="1"/>
        <xdr:cNvPicPr/>
      </xdr:nvPicPr>
      <xdr:blipFill>
        <a:blip r:embed="rId1"/>
        <a:stretch>
          <a:fillRect/>
        </a:stretch>
      </xdr:blipFill>
      <xdr:spPr>
        <a:xfrm>
          <a:off x="7726680" y="12182475"/>
          <a:ext cx="615315" cy="771525"/>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777875</xdr:rowOff>
    </xdr:to>
    <xdr:pic>
      <xdr:nvPicPr>
        <xdr:cNvPr id="1276" name="Picture 438836" hidden="1"/>
        <xdr:cNvPicPr/>
      </xdr:nvPicPr>
      <xdr:blipFill>
        <a:blip r:embed="rId1"/>
        <a:stretch>
          <a:fillRect/>
        </a:stretch>
      </xdr:blipFill>
      <xdr:spPr>
        <a:xfrm>
          <a:off x="7726680" y="12182475"/>
          <a:ext cx="615315" cy="777875"/>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773430</xdr:rowOff>
    </xdr:to>
    <xdr:pic>
      <xdr:nvPicPr>
        <xdr:cNvPr id="1277" name="Picture 438836" hidden="1"/>
        <xdr:cNvPicPr/>
      </xdr:nvPicPr>
      <xdr:blipFill>
        <a:blip r:embed="rId1"/>
        <a:stretch>
          <a:fillRect/>
        </a:stretch>
      </xdr:blipFill>
      <xdr:spPr>
        <a:xfrm>
          <a:off x="7726680" y="12182475"/>
          <a:ext cx="615315" cy="77343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778510</xdr:rowOff>
    </xdr:to>
    <xdr:pic>
      <xdr:nvPicPr>
        <xdr:cNvPr id="1278" name="Picture 438836" hidden="1"/>
        <xdr:cNvPicPr/>
      </xdr:nvPicPr>
      <xdr:blipFill>
        <a:blip r:embed="rId1"/>
        <a:stretch>
          <a:fillRect/>
        </a:stretch>
      </xdr:blipFill>
      <xdr:spPr>
        <a:xfrm>
          <a:off x="7726680" y="12182475"/>
          <a:ext cx="615315" cy="77851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772160</xdr:rowOff>
    </xdr:to>
    <xdr:pic>
      <xdr:nvPicPr>
        <xdr:cNvPr id="1279" name="Picture 438836" hidden="1"/>
        <xdr:cNvPicPr/>
      </xdr:nvPicPr>
      <xdr:blipFill>
        <a:blip r:embed="rId1"/>
        <a:stretch>
          <a:fillRect/>
        </a:stretch>
      </xdr:blipFill>
      <xdr:spPr>
        <a:xfrm>
          <a:off x="7726680" y="12182475"/>
          <a:ext cx="615315" cy="77216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800100</xdr:rowOff>
    </xdr:to>
    <xdr:pic>
      <xdr:nvPicPr>
        <xdr:cNvPr id="1280" name="Picture 438836" hidden="1"/>
        <xdr:cNvPicPr/>
      </xdr:nvPicPr>
      <xdr:blipFill>
        <a:blip r:embed="rId1"/>
        <a:stretch>
          <a:fillRect/>
        </a:stretch>
      </xdr:blipFill>
      <xdr:spPr>
        <a:xfrm>
          <a:off x="7726680" y="12182475"/>
          <a:ext cx="615315" cy="80010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731520</xdr:rowOff>
    </xdr:to>
    <xdr:pic>
      <xdr:nvPicPr>
        <xdr:cNvPr id="1281" name="Picture 438836" hidden="1"/>
        <xdr:cNvPicPr/>
      </xdr:nvPicPr>
      <xdr:blipFill>
        <a:blip r:embed="rId1"/>
        <a:stretch>
          <a:fillRect/>
        </a:stretch>
      </xdr:blipFill>
      <xdr:spPr>
        <a:xfrm>
          <a:off x="7726680" y="12182475"/>
          <a:ext cx="615315" cy="73152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523875</xdr:rowOff>
    </xdr:to>
    <xdr:pic>
      <xdr:nvPicPr>
        <xdr:cNvPr id="1282" name="Picture 438836" hidden="1"/>
        <xdr:cNvPicPr/>
      </xdr:nvPicPr>
      <xdr:blipFill>
        <a:blip r:embed="rId1"/>
        <a:stretch>
          <a:fillRect/>
        </a:stretch>
      </xdr:blipFill>
      <xdr:spPr>
        <a:xfrm>
          <a:off x="7726680" y="18062575"/>
          <a:ext cx="615315" cy="523875"/>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529590</xdr:rowOff>
    </xdr:to>
    <xdr:pic>
      <xdr:nvPicPr>
        <xdr:cNvPr id="1283" name="Picture 438836" hidden="1"/>
        <xdr:cNvPicPr/>
      </xdr:nvPicPr>
      <xdr:blipFill>
        <a:blip r:embed="rId1"/>
        <a:stretch>
          <a:fillRect/>
        </a:stretch>
      </xdr:blipFill>
      <xdr:spPr>
        <a:xfrm>
          <a:off x="7726680" y="18062575"/>
          <a:ext cx="615315" cy="52959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527050</xdr:rowOff>
    </xdr:to>
    <xdr:pic>
      <xdr:nvPicPr>
        <xdr:cNvPr id="1284" name="Picture 438836" hidden="1"/>
        <xdr:cNvPicPr/>
      </xdr:nvPicPr>
      <xdr:blipFill>
        <a:blip r:embed="rId1"/>
        <a:stretch>
          <a:fillRect/>
        </a:stretch>
      </xdr:blipFill>
      <xdr:spPr>
        <a:xfrm>
          <a:off x="7726680" y="18062575"/>
          <a:ext cx="615315" cy="52705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533400</xdr:rowOff>
    </xdr:to>
    <xdr:pic>
      <xdr:nvPicPr>
        <xdr:cNvPr id="1285" name="Picture 438836" hidden="1"/>
        <xdr:cNvPicPr/>
      </xdr:nvPicPr>
      <xdr:blipFill>
        <a:blip r:embed="rId1"/>
        <a:stretch>
          <a:fillRect/>
        </a:stretch>
      </xdr:blipFill>
      <xdr:spPr>
        <a:xfrm>
          <a:off x="7726680" y="18062575"/>
          <a:ext cx="615315" cy="53340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760730</xdr:rowOff>
    </xdr:to>
    <xdr:pic>
      <xdr:nvPicPr>
        <xdr:cNvPr id="1286" name="Picture 438836" hidden="1"/>
        <xdr:cNvPicPr/>
      </xdr:nvPicPr>
      <xdr:blipFill>
        <a:blip r:embed="rId1"/>
        <a:stretch>
          <a:fillRect/>
        </a:stretch>
      </xdr:blipFill>
      <xdr:spPr>
        <a:xfrm>
          <a:off x="7726680" y="18062575"/>
          <a:ext cx="615315" cy="76073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500380</xdr:rowOff>
    </xdr:to>
    <xdr:pic>
      <xdr:nvPicPr>
        <xdr:cNvPr id="1287" name="Picture 438836" hidden="1"/>
        <xdr:cNvPicPr/>
      </xdr:nvPicPr>
      <xdr:blipFill>
        <a:blip r:embed="rId1"/>
        <a:stretch>
          <a:fillRect/>
        </a:stretch>
      </xdr:blipFill>
      <xdr:spPr>
        <a:xfrm>
          <a:off x="7726680" y="18062575"/>
          <a:ext cx="615315" cy="50038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765810</xdr:rowOff>
    </xdr:to>
    <xdr:pic>
      <xdr:nvPicPr>
        <xdr:cNvPr id="1288" name="Picture 438836" hidden="1"/>
        <xdr:cNvPicPr/>
      </xdr:nvPicPr>
      <xdr:blipFill>
        <a:blip r:embed="rId1"/>
        <a:stretch>
          <a:fillRect/>
        </a:stretch>
      </xdr:blipFill>
      <xdr:spPr>
        <a:xfrm>
          <a:off x="7726680" y="18062575"/>
          <a:ext cx="615315" cy="76581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505460</xdr:rowOff>
    </xdr:to>
    <xdr:pic>
      <xdr:nvPicPr>
        <xdr:cNvPr id="1289" name="Picture 438836" hidden="1"/>
        <xdr:cNvPicPr/>
      </xdr:nvPicPr>
      <xdr:blipFill>
        <a:blip r:embed="rId1"/>
        <a:stretch>
          <a:fillRect/>
        </a:stretch>
      </xdr:blipFill>
      <xdr:spPr>
        <a:xfrm>
          <a:off x="7726680" y="18062575"/>
          <a:ext cx="615315" cy="50546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530225</xdr:rowOff>
    </xdr:to>
    <xdr:pic>
      <xdr:nvPicPr>
        <xdr:cNvPr id="1290" name="Picture 438836" hidden="1"/>
        <xdr:cNvPicPr/>
      </xdr:nvPicPr>
      <xdr:blipFill>
        <a:blip r:embed="rId1"/>
        <a:stretch>
          <a:fillRect/>
        </a:stretch>
      </xdr:blipFill>
      <xdr:spPr>
        <a:xfrm>
          <a:off x="7726680" y="18062575"/>
          <a:ext cx="615315" cy="530225"/>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525780</xdr:rowOff>
    </xdr:to>
    <xdr:pic>
      <xdr:nvPicPr>
        <xdr:cNvPr id="1291" name="Picture 438836" hidden="1"/>
        <xdr:cNvPicPr/>
      </xdr:nvPicPr>
      <xdr:blipFill>
        <a:blip r:embed="rId1"/>
        <a:stretch>
          <a:fillRect/>
        </a:stretch>
      </xdr:blipFill>
      <xdr:spPr>
        <a:xfrm>
          <a:off x="7726680" y="18062575"/>
          <a:ext cx="615315" cy="52578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530860</xdr:rowOff>
    </xdr:to>
    <xdr:pic>
      <xdr:nvPicPr>
        <xdr:cNvPr id="1292" name="Picture 438836" hidden="1"/>
        <xdr:cNvPicPr/>
      </xdr:nvPicPr>
      <xdr:blipFill>
        <a:blip r:embed="rId1"/>
        <a:stretch>
          <a:fillRect/>
        </a:stretch>
      </xdr:blipFill>
      <xdr:spPr>
        <a:xfrm>
          <a:off x="7726680" y="18062575"/>
          <a:ext cx="615315" cy="53086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697230</xdr:rowOff>
    </xdr:to>
    <xdr:pic>
      <xdr:nvPicPr>
        <xdr:cNvPr id="1293" name="Picture 438836" hidden="1"/>
        <xdr:cNvPicPr/>
      </xdr:nvPicPr>
      <xdr:blipFill>
        <a:blip r:embed="rId1"/>
        <a:stretch>
          <a:fillRect/>
        </a:stretch>
      </xdr:blipFill>
      <xdr:spPr>
        <a:xfrm>
          <a:off x="7726680" y="18062575"/>
          <a:ext cx="615315" cy="69723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702310</xdr:rowOff>
    </xdr:to>
    <xdr:pic>
      <xdr:nvPicPr>
        <xdr:cNvPr id="1294" name="Picture 438836" hidden="1"/>
        <xdr:cNvPicPr/>
      </xdr:nvPicPr>
      <xdr:blipFill>
        <a:blip r:embed="rId1"/>
        <a:stretch>
          <a:fillRect/>
        </a:stretch>
      </xdr:blipFill>
      <xdr:spPr>
        <a:xfrm>
          <a:off x="7726680" y="18062575"/>
          <a:ext cx="615315" cy="70231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521970</xdr:rowOff>
    </xdr:to>
    <xdr:pic>
      <xdr:nvPicPr>
        <xdr:cNvPr id="1295" name="Picture 438836" hidden="1"/>
        <xdr:cNvPicPr/>
      </xdr:nvPicPr>
      <xdr:blipFill>
        <a:blip r:embed="rId1"/>
        <a:stretch>
          <a:fillRect/>
        </a:stretch>
      </xdr:blipFill>
      <xdr:spPr>
        <a:xfrm>
          <a:off x="12719050" y="18062575"/>
          <a:ext cx="608965" cy="52197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450215</xdr:rowOff>
    </xdr:to>
    <xdr:pic>
      <xdr:nvPicPr>
        <xdr:cNvPr id="1296" name="Picture 438836" hidden="1"/>
        <xdr:cNvPicPr/>
      </xdr:nvPicPr>
      <xdr:blipFill>
        <a:blip r:embed="rId1"/>
        <a:stretch>
          <a:fillRect/>
        </a:stretch>
      </xdr:blipFill>
      <xdr:spPr>
        <a:xfrm>
          <a:off x="12719050" y="18062575"/>
          <a:ext cx="608965" cy="450215"/>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591820</xdr:rowOff>
    </xdr:to>
    <xdr:pic>
      <xdr:nvPicPr>
        <xdr:cNvPr id="1297" name="Picture 438836" hidden="1"/>
        <xdr:cNvPicPr/>
      </xdr:nvPicPr>
      <xdr:blipFill>
        <a:blip r:embed="rId1"/>
        <a:stretch>
          <a:fillRect/>
        </a:stretch>
      </xdr:blipFill>
      <xdr:spPr>
        <a:xfrm>
          <a:off x="12719050" y="18062575"/>
          <a:ext cx="608965" cy="59182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542290</xdr:rowOff>
    </xdr:to>
    <xdr:pic>
      <xdr:nvPicPr>
        <xdr:cNvPr id="1298" name="Picture 438836" hidden="1"/>
        <xdr:cNvPicPr/>
      </xdr:nvPicPr>
      <xdr:blipFill>
        <a:blip r:embed="rId1"/>
        <a:stretch>
          <a:fillRect/>
        </a:stretch>
      </xdr:blipFill>
      <xdr:spPr>
        <a:xfrm>
          <a:off x="12719050" y="18062575"/>
          <a:ext cx="608965" cy="54229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394970</xdr:rowOff>
    </xdr:to>
    <xdr:pic>
      <xdr:nvPicPr>
        <xdr:cNvPr id="1299" name="Picture 438836" hidden="1"/>
        <xdr:cNvPicPr/>
      </xdr:nvPicPr>
      <xdr:blipFill>
        <a:blip r:embed="rId1"/>
        <a:stretch>
          <a:fillRect/>
        </a:stretch>
      </xdr:blipFill>
      <xdr:spPr>
        <a:xfrm>
          <a:off x="12719050" y="18062575"/>
          <a:ext cx="608965" cy="394970"/>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521970</xdr:rowOff>
    </xdr:to>
    <xdr:pic>
      <xdr:nvPicPr>
        <xdr:cNvPr id="1300" name="Picture 438836" hidden="1"/>
        <xdr:cNvPicPr/>
      </xdr:nvPicPr>
      <xdr:blipFill>
        <a:blip r:embed="rId1"/>
        <a:stretch>
          <a:fillRect/>
        </a:stretch>
      </xdr:blipFill>
      <xdr:spPr>
        <a:xfrm>
          <a:off x="12720955" y="18062575"/>
          <a:ext cx="614680" cy="521970"/>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450215</xdr:rowOff>
    </xdr:to>
    <xdr:pic>
      <xdr:nvPicPr>
        <xdr:cNvPr id="1301" name="Picture 438836" hidden="1"/>
        <xdr:cNvPicPr/>
      </xdr:nvPicPr>
      <xdr:blipFill>
        <a:blip r:embed="rId1"/>
        <a:stretch>
          <a:fillRect/>
        </a:stretch>
      </xdr:blipFill>
      <xdr:spPr>
        <a:xfrm>
          <a:off x="12720955" y="18062575"/>
          <a:ext cx="614680" cy="450215"/>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591820</xdr:rowOff>
    </xdr:to>
    <xdr:pic>
      <xdr:nvPicPr>
        <xdr:cNvPr id="1302" name="Picture 438836" hidden="1"/>
        <xdr:cNvPicPr/>
      </xdr:nvPicPr>
      <xdr:blipFill>
        <a:blip r:embed="rId1"/>
        <a:stretch>
          <a:fillRect/>
        </a:stretch>
      </xdr:blipFill>
      <xdr:spPr>
        <a:xfrm>
          <a:off x="12720955" y="18062575"/>
          <a:ext cx="614680" cy="591820"/>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542290</xdr:rowOff>
    </xdr:to>
    <xdr:pic>
      <xdr:nvPicPr>
        <xdr:cNvPr id="1303" name="Picture 438836" hidden="1"/>
        <xdr:cNvPicPr/>
      </xdr:nvPicPr>
      <xdr:blipFill>
        <a:blip r:embed="rId1"/>
        <a:stretch>
          <a:fillRect/>
        </a:stretch>
      </xdr:blipFill>
      <xdr:spPr>
        <a:xfrm>
          <a:off x="12720955" y="18062575"/>
          <a:ext cx="614680" cy="542290"/>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394970</xdr:rowOff>
    </xdr:to>
    <xdr:pic>
      <xdr:nvPicPr>
        <xdr:cNvPr id="1304" name="Picture 438836" hidden="1"/>
        <xdr:cNvPicPr/>
      </xdr:nvPicPr>
      <xdr:blipFill>
        <a:blip r:embed="rId1"/>
        <a:stretch>
          <a:fillRect/>
        </a:stretch>
      </xdr:blipFill>
      <xdr:spPr>
        <a:xfrm>
          <a:off x="12720955" y="18062575"/>
          <a:ext cx="614680" cy="394970"/>
        </a:xfrm>
        <a:prstGeom prst="rect">
          <a:avLst/>
        </a:prstGeom>
        <a:noFill/>
        <a:ln w="9525">
          <a:noFill/>
        </a:ln>
      </xdr:spPr>
    </xdr:pic>
    <xdr:clientData/>
  </xdr:twoCellAnchor>
  <xdr:twoCellAnchor editAs="oneCell">
    <xdr:from>
      <xdr:col>10</xdr:col>
      <xdr:colOff>9525</xdr:colOff>
      <xdr:row>16</xdr:row>
      <xdr:rowOff>0</xdr:rowOff>
    </xdr:from>
    <xdr:to>
      <xdr:col>10</xdr:col>
      <xdr:colOff>616585</xdr:colOff>
      <xdr:row>16</xdr:row>
      <xdr:rowOff>455930</xdr:rowOff>
    </xdr:to>
    <xdr:pic>
      <xdr:nvPicPr>
        <xdr:cNvPr id="1305" name="Picture 438836" hidden="1"/>
        <xdr:cNvPicPr/>
      </xdr:nvPicPr>
      <xdr:blipFill>
        <a:blip r:embed="rId1"/>
        <a:stretch>
          <a:fillRect/>
        </a:stretch>
      </xdr:blipFill>
      <xdr:spPr>
        <a:xfrm>
          <a:off x="12720955" y="18062575"/>
          <a:ext cx="607060" cy="455930"/>
        </a:xfrm>
        <a:prstGeom prst="rect">
          <a:avLst/>
        </a:prstGeom>
        <a:noFill/>
        <a:ln w="9525">
          <a:noFill/>
        </a:ln>
      </xdr:spPr>
    </xdr:pic>
    <xdr:clientData/>
  </xdr:twoCellAnchor>
  <xdr:twoCellAnchor editAs="oneCell">
    <xdr:from>
      <xdr:col>10</xdr:col>
      <xdr:colOff>9525</xdr:colOff>
      <xdr:row>16</xdr:row>
      <xdr:rowOff>0</xdr:rowOff>
    </xdr:from>
    <xdr:to>
      <xdr:col>10</xdr:col>
      <xdr:colOff>616585</xdr:colOff>
      <xdr:row>16</xdr:row>
      <xdr:rowOff>403860</xdr:rowOff>
    </xdr:to>
    <xdr:pic>
      <xdr:nvPicPr>
        <xdr:cNvPr id="1306" name="Picture 438836" hidden="1"/>
        <xdr:cNvPicPr/>
      </xdr:nvPicPr>
      <xdr:blipFill>
        <a:blip r:embed="rId1"/>
        <a:stretch>
          <a:fillRect/>
        </a:stretch>
      </xdr:blipFill>
      <xdr:spPr>
        <a:xfrm>
          <a:off x="12720955" y="18062575"/>
          <a:ext cx="607060" cy="40386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543560</xdr:rowOff>
    </xdr:to>
    <xdr:pic>
      <xdr:nvPicPr>
        <xdr:cNvPr id="1307" name="Picture 438836" hidden="1"/>
        <xdr:cNvPicPr/>
      </xdr:nvPicPr>
      <xdr:blipFill>
        <a:blip r:embed="rId1"/>
        <a:stretch>
          <a:fillRect/>
        </a:stretch>
      </xdr:blipFill>
      <xdr:spPr>
        <a:xfrm>
          <a:off x="12719050" y="18062575"/>
          <a:ext cx="608965" cy="54356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485140</xdr:rowOff>
    </xdr:to>
    <xdr:pic>
      <xdr:nvPicPr>
        <xdr:cNvPr id="1308" name="Picture 438836" hidden="1"/>
        <xdr:cNvPicPr/>
      </xdr:nvPicPr>
      <xdr:blipFill>
        <a:blip r:embed="rId1"/>
        <a:stretch>
          <a:fillRect/>
        </a:stretch>
      </xdr:blipFill>
      <xdr:spPr>
        <a:xfrm>
          <a:off x="12719050" y="18062575"/>
          <a:ext cx="608965" cy="48514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630555</xdr:rowOff>
    </xdr:to>
    <xdr:pic>
      <xdr:nvPicPr>
        <xdr:cNvPr id="1309" name="Picture 438836" hidden="1"/>
        <xdr:cNvPicPr/>
      </xdr:nvPicPr>
      <xdr:blipFill>
        <a:blip r:embed="rId1"/>
        <a:stretch>
          <a:fillRect/>
        </a:stretch>
      </xdr:blipFill>
      <xdr:spPr>
        <a:xfrm>
          <a:off x="12719050" y="18062575"/>
          <a:ext cx="608965" cy="630555"/>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555625</xdr:rowOff>
    </xdr:to>
    <xdr:pic>
      <xdr:nvPicPr>
        <xdr:cNvPr id="1310" name="Picture 438836" hidden="1"/>
        <xdr:cNvPicPr/>
      </xdr:nvPicPr>
      <xdr:blipFill>
        <a:blip r:embed="rId1"/>
        <a:stretch>
          <a:fillRect/>
        </a:stretch>
      </xdr:blipFill>
      <xdr:spPr>
        <a:xfrm>
          <a:off x="12719050" y="18062575"/>
          <a:ext cx="608965" cy="555625"/>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387985</xdr:rowOff>
    </xdr:to>
    <xdr:pic>
      <xdr:nvPicPr>
        <xdr:cNvPr id="1311" name="Picture 438836" hidden="1"/>
        <xdr:cNvPicPr/>
      </xdr:nvPicPr>
      <xdr:blipFill>
        <a:blip r:embed="rId1"/>
        <a:stretch>
          <a:fillRect/>
        </a:stretch>
      </xdr:blipFill>
      <xdr:spPr>
        <a:xfrm>
          <a:off x="12719050" y="18062575"/>
          <a:ext cx="608965" cy="387985"/>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543560</xdr:rowOff>
    </xdr:to>
    <xdr:pic>
      <xdr:nvPicPr>
        <xdr:cNvPr id="1312" name="Picture 438836" hidden="1"/>
        <xdr:cNvPicPr/>
      </xdr:nvPicPr>
      <xdr:blipFill>
        <a:blip r:embed="rId1"/>
        <a:stretch>
          <a:fillRect/>
        </a:stretch>
      </xdr:blipFill>
      <xdr:spPr>
        <a:xfrm>
          <a:off x="12720955" y="18062575"/>
          <a:ext cx="614680" cy="543560"/>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485140</xdr:rowOff>
    </xdr:to>
    <xdr:pic>
      <xdr:nvPicPr>
        <xdr:cNvPr id="1313" name="Picture 438836" hidden="1"/>
        <xdr:cNvPicPr/>
      </xdr:nvPicPr>
      <xdr:blipFill>
        <a:blip r:embed="rId1"/>
        <a:stretch>
          <a:fillRect/>
        </a:stretch>
      </xdr:blipFill>
      <xdr:spPr>
        <a:xfrm>
          <a:off x="12720955" y="18062575"/>
          <a:ext cx="614680" cy="485140"/>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630555</xdr:rowOff>
    </xdr:to>
    <xdr:pic>
      <xdr:nvPicPr>
        <xdr:cNvPr id="1314" name="Picture 438836" hidden="1"/>
        <xdr:cNvPicPr/>
      </xdr:nvPicPr>
      <xdr:blipFill>
        <a:blip r:embed="rId1"/>
        <a:stretch>
          <a:fillRect/>
        </a:stretch>
      </xdr:blipFill>
      <xdr:spPr>
        <a:xfrm>
          <a:off x="12720955" y="18062575"/>
          <a:ext cx="614680" cy="630555"/>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555625</xdr:rowOff>
    </xdr:to>
    <xdr:pic>
      <xdr:nvPicPr>
        <xdr:cNvPr id="1315" name="Picture 438836" hidden="1"/>
        <xdr:cNvPicPr/>
      </xdr:nvPicPr>
      <xdr:blipFill>
        <a:blip r:embed="rId1"/>
        <a:stretch>
          <a:fillRect/>
        </a:stretch>
      </xdr:blipFill>
      <xdr:spPr>
        <a:xfrm>
          <a:off x="12720955" y="18062575"/>
          <a:ext cx="614680" cy="555625"/>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387985</xdr:rowOff>
    </xdr:to>
    <xdr:pic>
      <xdr:nvPicPr>
        <xdr:cNvPr id="1316" name="Picture 438836" hidden="1"/>
        <xdr:cNvPicPr/>
      </xdr:nvPicPr>
      <xdr:blipFill>
        <a:blip r:embed="rId1"/>
        <a:stretch>
          <a:fillRect/>
        </a:stretch>
      </xdr:blipFill>
      <xdr:spPr>
        <a:xfrm>
          <a:off x="12720955" y="18062575"/>
          <a:ext cx="614680" cy="387985"/>
        </a:xfrm>
        <a:prstGeom prst="rect">
          <a:avLst/>
        </a:prstGeom>
        <a:noFill/>
        <a:ln w="9525">
          <a:noFill/>
        </a:ln>
      </xdr:spPr>
    </xdr:pic>
    <xdr:clientData/>
  </xdr:twoCellAnchor>
  <xdr:twoCellAnchor editAs="oneCell">
    <xdr:from>
      <xdr:col>10</xdr:col>
      <xdr:colOff>9525</xdr:colOff>
      <xdr:row>16</xdr:row>
      <xdr:rowOff>0</xdr:rowOff>
    </xdr:from>
    <xdr:to>
      <xdr:col>10</xdr:col>
      <xdr:colOff>616585</xdr:colOff>
      <xdr:row>16</xdr:row>
      <xdr:rowOff>490220</xdr:rowOff>
    </xdr:to>
    <xdr:pic>
      <xdr:nvPicPr>
        <xdr:cNvPr id="1317" name="Picture 438836" hidden="1"/>
        <xdr:cNvPicPr/>
      </xdr:nvPicPr>
      <xdr:blipFill>
        <a:blip r:embed="rId1"/>
        <a:stretch>
          <a:fillRect/>
        </a:stretch>
      </xdr:blipFill>
      <xdr:spPr>
        <a:xfrm>
          <a:off x="12720955" y="18062575"/>
          <a:ext cx="607060" cy="490220"/>
        </a:xfrm>
        <a:prstGeom prst="rect">
          <a:avLst/>
        </a:prstGeom>
        <a:noFill/>
        <a:ln w="9525">
          <a:noFill/>
        </a:ln>
      </xdr:spPr>
    </xdr:pic>
    <xdr:clientData/>
  </xdr:twoCellAnchor>
  <xdr:twoCellAnchor editAs="oneCell">
    <xdr:from>
      <xdr:col>10</xdr:col>
      <xdr:colOff>9525</xdr:colOff>
      <xdr:row>16</xdr:row>
      <xdr:rowOff>0</xdr:rowOff>
    </xdr:from>
    <xdr:to>
      <xdr:col>10</xdr:col>
      <xdr:colOff>616585</xdr:colOff>
      <xdr:row>16</xdr:row>
      <xdr:rowOff>394970</xdr:rowOff>
    </xdr:to>
    <xdr:pic>
      <xdr:nvPicPr>
        <xdr:cNvPr id="1318" name="Picture 438836" hidden="1"/>
        <xdr:cNvPicPr/>
      </xdr:nvPicPr>
      <xdr:blipFill>
        <a:blip r:embed="rId1"/>
        <a:stretch>
          <a:fillRect/>
        </a:stretch>
      </xdr:blipFill>
      <xdr:spPr>
        <a:xfrm>
          <a:off x="12720955" y="18062575"/>
          <a:ext cx="607060" cy="394970"/>
        </a:xfrm>
        <a:prstGeom prst="rect">
          <a:avLst/>
        </a:prstGeom>
        <a:noFill/>
        <a:ln w="9525">
          <a:noFill/>
        </a:ln>
      </xdr:spPr>
    </xdr:pic>
    <xdr:clientData/>
  </xdr:twoCellAnchor>
  <xdr:twoCellAnchor editAs="oneCell">
    <xdr:from>
      <xdr:col>10</xdr:col>
      <xdr:colOff>9525</xdr:colOff>
      <xdr:row>16</xdr:row>
      <xdr:rowOff>0</xdr:rowOff>
    </xdr:from>
    <xdr:to>
      <xdr:col>10</xdr:col>
      <xdr:colOff>616585</xdr:colOff>
      <xdr:row>16</xdr:row>
      <xdr:rowOff>490855</xdr:rowOff>
    </xdr:to>
    <xdr:pic>
      <xdr:nvPicPr>
        <xdr:cNvPr id="1319" name="Picture 438836" hidden="1"/>
        <xdr:cNvPicPr/>
      </xdr:nvPicPr>
      <xdr:blipFill>
        <a:blip r:embed="rId1"/>
        <a:stretch>
          <a:fillRect/>
        </a:stretch>
      </xdr:blipFill>
      <xdr:spPr>
        <a:xfrm>
          <a:off x="12720955" y="18062575"/>
          <a:ext cx="607060" cy="49085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521970</xdr:rowOff>
    </xdr:to>
    <xdr:pic>
      <xdr:nvPicPr>
        <xdr:cNvPr id="1320" name="Picture 438836" hidden="1"/>
        <xdr:cNvPicPr/>
      </xdr:nvPicPr>
      <xdr:blipFill>
        <a:blip r:embed="rId1"/>
        <a:stretch>
          <a:fillRect/>
        </a:stretch>
      </xdr:blipFill>
      <xdr:spPr>
        <a:xfrm>
          <a:off x="7726680" y="18062575"/>
          <a:ext cx="553085" cy="52197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530860</xdr:rowOff>
    </xdr:to>
    <xdr:pic>
      <xdr:nvPicPr>
        <xdr:cNvPr id="1321" name="Picture 438836" hidden="1"/>
        <xdr:cNvPicPr/>
      </xdr:nvPicPr>
      <xdr:blipFill>
        <a:blip r:embed="rId1"/>
        <a:stretch>
          <a:fillRect/>
        </a:stretch>
      </xdr:blipFill>
      <xdr:spPr>
        <a:xfrm>
          <a:off x="7726680" y="18062575"/>
          <a:ext cx="553085" cy="53086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910590</xdr:rowOff>
    </xdr:to>
    <xdr:pic>
      <xdr:nvPicPr>
        <xdr:cNvPr id="1322" name="Picture 438836" hidden="1"/>
        <xdr:cNvPicPr/>
      </xdr:nvPicPr>
      <xdr:blipFill>
        <a:blip r:embed="rId1"/>
        <a:stretch>
          <a:fillRect/>
        </a:stretch>
      </xdr:blipFill>
      <xdr:spPr>
        <a:xfrm>
          <a:off x="7726680" y="18062575"/>
          <a:ext cx="553085" cy="91059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850265</xdr:rowOff>
    </xdr:to>
    <xdr:pic>
      <xdr:nvPicPr>
        <xdr:cNvPr id="1323" name="Picture 438836" hidden="1"/>
        <xdr:cNvPicPr/>
      </xdr:nvPicPr>
      <xdr:blipFill>
        <a:blip r:embed="rId1"/>
        <a:stretch>
          <a:fillRect/>
        </a:stretch>
      </xdr:blipFill>
      <xdr:spPr>
        <a:xfrm>
          <a:off x="7726680" y="18062575"/>
          <a:ext cx="553085" cy="85026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859155</xdr:rowOff>
    </xdr:to>
    <xdr:pic>
      <xdr:nvPicPr>
        <xdr:cNvPr id="1324" name="Picture 438836" hidden="1"/>
        <xdr:cNvPicPr/>
      </xdr:nvPicPr>
      <xdr:blipFill>
        <a:blip r:embed="rId1"/>
        <a:stretch>
          <a:fillRect/>
        </a:stretch>
      </xdr:blipFill>
      <xdr:spPr>
        <a:xfrm>
          <a:off x="7726680" y="18062575"/>
          <a:ext cx="553085" cy="85915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815975</xdr:rowOff>
    </xdr:to>
    <xdr:pic>
      <xdr:nvPicPr>
        <xdr:cNvPr id="1325" name="Picture 438836" hidden="1"/>
        <xdr:cNvPicPr/>
      </xdr:nvPicPr>
      <xdr:blipFill>
        <a:blip r:embed="rId1"/>
        <a:stretch>
          <a:fillRect/>
        </a:stretch>
      </xdr:blipFill>
      <xdr:spPr>
        <a:xfrm>
          <a:off x="7726680" y="18062575"/>
          <a:ext cx="553085" cy="81597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759460</xdr:rowOff>
    </xdr:to>
    <xdr:pic>
      <xdr:nvPicPr>
        <xdr:cNvPr id="1326" name="Picture 438836" hidden="1"/>
        <xdr:cNvPicPr/>
      </xdr:nvPicPr>
      <xdr:blipFill>
        <a:blip r:embed="rId1"/>
        <a:stretch>
          <a:fillRect/>
        </a:stretch>
      </xdr:blipFill>
      <xdr:spPr>
        <a:xfrm>
          <a:off x="7726680" y="18062575"/>
          <a:ext cx="553085" cy="75946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923925</xdr:rowOff>
    </xdr:to>
    <xdr:pic>
      <xdr:nvPicPr>
        <xdr:cNvPr id="1327" name="Picture 438836" hidden="1"/>
        <xdr:cNvPicPr/>
      </xdr:nvPicPr>
      <xdr:blipFill>
        <a:blip r:embed="rId1"/>
        <a:stretch>
          <a:fillRect/>
        </a:stretch>
      </xdr:blipFill>
      <xdr:spPr>
        <a:xfrm>
          <a:off x="7726680" y="18062575"/>
          <a:ext cx="553085" cy="92392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500380</xdr:rowOff>
    </xdr:to>
    <xdr:pic>
      <xdr:nvPicPr>
        <xdr:cNvPr id="1328" name="Picture 438836" hidden="1"/>
        <xdr:cNvPicPr/>
      </xdr:nvPicPr>
      <xdr:blipFill>
        <a:blip r:embed="rId1"/>
        <a:stretch>
          <a:fillRect/>
        </a:stretch>
      </xdr:blipFill>
      <xdr:spPr>
        <a:xfrm>
          <a:off x="7726680" y="18062575"/>
          <a:ext cx="553085" cy="50038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763905</xdr:rowOff>
    </xdr:to>
    <xdr:pic>
      <xdr:nvPicPr>
        <xdr:cNvPr id="1329" name="Picture 438836" hidden="1"/>
        <xdr:cNvPicPr/>
      </xdr:nvPicPr>
      <xdr:blipFill>
        <a:blip r:embed="rId1"/>
        <a:stretch>
          <a:fillRect/>
        </a:stretch>
      </xdr:blipFill>
      <xdr:spPr>
        <a:xfrm>
          <a:off x="7726680" y="18062575"/>
          <a:ext cx="553085" cy="76390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504825</xdr:rowOff>
    </xdr:to>
    <xdr:pic>
      <xdr:nvPicPr>
        <xdr:cNvPr id="1330" name="Picture 438836" hidden="1"/>
        <xdr:cNvPicPr/>
      </xdr:nvPicPr>
      <xdr:blipFill>
        <a:blip r:embed="rId1"/>
        <a:stretch>
          <a:fillRect/>
        </a:stretch>
      </xdr:blipFill>
      <xdr:spPr>
        <a:xfrm>
          <a:off x="7726680" y="18062575"/>
          <a:ext cx="553085" cy="50482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906145</xdr:rowOff>
    </xdr:to>
    <xdr:pic>
      <xdr:nvPicPr>
        <xdr:cNvPr id="1331" name="Picture 438836" hidden="1"/>
        <xdr:cNvPicPr/>
      </xdr:nvPicPr>
      <xdr:blipFill>
        <a:blip r:embed="rId1"/>
        <a:stretch>
          <a:fillRect/>
        </a:stretch>
      </xdr:blipFill>
      <xdr:spPr>
        <a:xfrm>
          <a:off x="7726680" y="18062575"/>
          <a:ext cx="553085" cy="90614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845820</xdr:rowOff>
    </xdr:to>
    <xdr:pic>
      <xdr:nvPicPr>
        <xdr:cNvPr id="1332" name="Picture 438836" hidden="1"/>
        <xdr:cNvPicPr/>
      </xdr:nvPicPr>
      <xdr:blipFill>
        <a:blip r:embed="rId1"/>
        <a:stretch>
          <a:fillRect/>
        </a:stretch>
      </xdr:blipFill>
      <xdr:spPr>
        <a:xfrm>
          <a:off x="7726680" y="18062575"/>
          <a:ext cx="553085" cy="84582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854710</xdr:rowOff>
    </xdr:to>
    <xdr:pic>
      <xdr:nvPicPr>
        <xdr:cNvPr id="1333" name="Picture 438836" hidden="1"/>
        <xdr:cNvPicPr/>
      </xdr:nvPicPr>
      <xdr:blipFill>
        <a:blip r:embed="rId1"/>
        <a:stretch>
          <a:fillRect/>
        </a:stretch>
      </xdr:blipFill>
      <xdr:spPr>
        <a:xfrm>
          <a:off x="7726680" y="18062575"/>
          <a:ext cx="553085" cy="85471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699135</xdr:rowOff>
    </xdr:to>
    <xdr:pic>
      <xdr:nvPicPr>
        <xdr:cNvPr id="1334" name="Picture 438836" hidden="1"/>
        <xdr:cNvPicPr/>
      </xdr:nvPicPr>
      <xdr:blipFill>
        <a:blip r:embed="rId1"/>
        <a:stretch>
          <a:fillRect/>
        </a:stretch>
      </xdr:blipFill>
      <xdr:spPr>
        <a:xfrm>
          <a:off x="7726680" y="18062575"/>
          <a:ext cx="553085" cy="69913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919480</xdr:rowOff>
    </xdr:to>
    <xdr:pic>
      <xdr:nvPicPr>
        <xdr:cNvPr id="1335" name="Picture 438836" hidden="1"/>
        <xdr:cNvPicPr/>
      </xdr:nvPicPr>
      <xdr:blipFill>
        <a:blip r:embed="rId1"/>
        <a:stretch>
          <a:fillRect/>
        </a:stretch>
      </xdr:blipFill>
      <xdr:spPr>
        <a:xfrm>
          <a:off x="7726680" y="18062575"/>
          <a:ext cx="553085" cy="91948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876300</xdr:rowOff>
    </xdr:to>
    <xdr:pic>
      <xdr:nvPicPr>
        <xdr:cNvPr id="1336" name="Picture 438836" hidden="1"/>
        <xdr:cNvPicPr/>
      </xdr:nvPicPr>
      <xdr:blipFill>
        <a:blip r:embed="rId1"/>
        <a:stretch>
          <a:fillRect/>
        </a:stretch>
      </xdr:blipFill>
      <xdr:spPr>
        <a:xfrm>
          <a:off x="7726680" y="18062575"/>
          <a:ext cx="553085" cy="87630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807085</xdr:rowOff>
    </xdr:to>
    <xdr:pic>
      <xdr:nvPicPr>
        <xdr:cNvPr id="1337" name="Picture 438836" hidden="1"/>
        <xdr:cNvPicPr/>
      </xdr:nvPicPr>
      <xdr:blipFill>
        <a:blip r:embed="rId1"/>
        <a:stretch>
          <a:fillRect/>
        </a:stretch>
      </xdr:blipFill>
      <xdr:spPr>
        <a:xfrm>
          <a:off x="7726680" y="18062575"/>
          <a:ext cx="553085" cy="80708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528320</xdr:rowOff>
    </xdr:to>
    <xdr:pic>
      <xdr:nvPicPr>
        <xdr:cNvPr id="1338" name="Picture 438836" hidden="1"/>
        <xdr:cNvPicPr/>
      </xdr:nvPicPr>
      <xdr:blipFill>
        <a:blip r:embed="rId1"/>
        <a:stretch>
          <a:fillRect/>
        </a:stretch>
      </xdr:blipFill>
      <xdr:spPr>
        <a:xfrm>
          <a:off x="7726680" y="18062575"/>
          <a:ext cx="553085" cy="52832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912495</xdr:rowOff>
    </xdr:to>
    <xdr:pic>
      <xdr:nvPicPr>
        <xdr:cNvPr id="1339" name="Picture 438836" hidden="1"/>
        <xdr:cNvPicPr/>
      </xdr:nvPicPr>
      <xdr:blipFill>
        <a:blip r:embed="rId1"/>
        <a:stretch>
          <a:fillRect/>
        </a:stretch>
      </xdr:blipFill>
      <xdr:spPr>
        <a:xfrm>
          <a:off x="7726680" y="18062575"/>
          <a:ext cx="553085" cy="91249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852170</xdr:rowOff>
    </xdr:to>
    <xdr:pic>
      <xdr:nvPicPr>
        <xdr:cNvPr id="1340" name="Picture 438836" hidden="1"/>
        <xdr:cNvPicPr/>
      </xdr:nvPicPr>
      <xdr:blipFill>
        <a:blip r:embed="rId1"/>
        <a:stretch>
          <a:fillRect/>
        </a:stretch>
      </xdr:blipFill>
      <xdr:spPr>
        <a:xfrm>
          <a:off x="7726680" y="18062575"/>
          <a:ext cx="553085" cy="85217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858520</xdr:rowOff>
    </xdr:to>
    <xdr:pic>
      <xdr:nvPicPr>
        <xdr:cNvPr id="1341" name="Picture 438836" hidden="1"/>
        <xdr:cNvPicPr/>
      </xdr:nvPicPr>
      <xdr:blipFill>
        <a:blip r:embed="rId1"/>
        <a:stretch>
          <a:fillRect/>
        </a:stretch>
      </xdr:blipFill>
      <xdr:spPr>
        <a:xfrm>
          <a:off x="7726680" y="18062575"/>
          <a:ext cx="553085" cy="85852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534035</xdr:rowOff>
    </xdr:to>
    <xdr:pic>
      <xdr:nvPicPr>
        <xdr:cNvPr id="1342" name="Picture 438836" hidden="1"/>
        <xdr:cNvPicPr/>
      </xdr:nvPicPr>
      <xdr:blipFill>
        <a:blip r:embed="rId1"/>
        <a:stretch>
          <a:fillRect/>
        </a:stretch>
      </xdr:blipFill>
      <xdr:spPr>
        <a:xfrm>
          <a:off x="7726680" y="18062575"/>
          <a:ext cx="553085" cy="53403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816610</xdr:rowOff>
    </xdr:to>
    <xdr:pic>
      <xdr:nvPicPr>
        <xdr:cNvPr id="1343" name="Picture 438836" hidden="1"/>
        <xdr:cNvPicPr/>
      </xdr:nvPicPr>
      <xdr:blipFill>
        <a:blip r:embed="rId1"/>
        <a:stretch>
          <a:fillRect/>
        </a:stretch>
      </xdr:blipFill>
      <xdr:spPr>
        <a:xfrm>
          <a:off x="7726680" y="18062575"/>
          <a:ext cx="553085" cy="81661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762000</xdr:rowOff>
    </xdr:to>
    <xdr:pic>
      <xdr:nvPicPr>
        <xdr:cNvPr id="1344" name="Picture 438836" hidden="1"/>
        <xdr:cNvPicPr/>
      </xdr:nvPicPr>
      <xdr:blipFill>
        <a:blip r:embed="rId1"/>
        <a:stretch>
          <a:fillRect/>
        </a:stretch>
      </xdr:blipFill>
      <xdr:spPr>
        <a:xfrm>
          <a:off x="7726680" y="18062575"/>
          <a:ext cx="553085" cy="76200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924560</xdr:rowOff>
    </xdr:to>
    <xdr:pic>
      <xdr:nvPicPr>
        <xdr:cNvPr id="1345" name="Picture 438836" hidden="1"/>
        <xdr:cNvPicPr/>
      </xdr:nvPicPr>
      <xdr:blipFill>
        <a:blip r:embed="rId1"/>
        <a:stretch>
          <a:fillRect/>
        </a:stretch>
      </xdr:blipFill>
      <xdr:spPr>
        <a:xfrm>
          <a:off x="7726680" y="18062575"/>
          <a:ext cx="553085" cy="92456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498475</xdr:rowOff>
    </xdr:to>
    <xdr:pic>
      <xdr:nvPicPr>
        <xdr:cNvPr id="1346" name="Picture 438836" hidden="1"/>
        <xdr:cNvPicPr/>
      </xdr:nvPicPr>
      <xdr:blipFill>
        <a:blip r:embed="rId1"/>
        <a:stretch>
          <a:fillRect/>
        </a:stretch>
      </xdr:blipFill>
      <xdr:spPr>
        <a:xfrm>
          <a:off x="7726680" y="18062575"/>
          <a:ext cx="553085" cy="49847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768350</xdr:rowOff>
    </xdr:to>
    <xdr:pic>
      <xdr:nvPicPr>
        <xdr:cNvPr id="1347" name="Picture 438836" hidden="1"/>
        <xdr:cNvPicPr/>
      </xdr:nvPicPr>
      <xdr:blipFill>
        <a:blip r:embed="rId1"/>
        <a:stretch>
          <a:fillRect/>
        </a:stretch>
      </xdr:blipFill>
      <xdr:spPr>
        <a:xfrm>
          <a:off x="7726680" y="18062575"/>
          <a:ext cx="553085" cy="76835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504190</xdr:rowOff>
    </xdr:to>
    <xdr:pic>
      <xdr:nvPicPr>
        <xdr:cNvPr id="1348" name="Picture 438836" hidden="1"/>
        <xdr:cNvPicPr/>
      </xdr:nvPicPr>
      <xdr:blipFill>
        <a:blip r:embed="rId1"/>
        <a:stretch>
          <a:fillRect/>
        </a:stretch>
      </xdr:blipFill>
      <xdr:spPr>
        <a:xfrm>
          <a:off x="7726680" y="18062575"/>
          <a:ext cx="553085" cy="50419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696595</xdr:rowOff>
    </xdr:to>
    <xdr:pic>
      <xdr:nvPicPr>
        <xdr:cNvPr id="1349" name="Picture 438836" hidden="1"/>
        <xdr:cNvPicPr/>
      </xdr:nvPicPr>
      <xdr:blipFill>
        <a:blip r:embed="rId1"/>
        <a:stretch>
          <a:fillRect/>
        </a:stretch>
      </xdr:blipFill>
      <xdr:spPr>
        <a:xfrm>
          <a:off x="7726680" y="18062575"/>
          <a:ext cx="553085" cy="69659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702310</xdr:rowOff>
    </xdr:to>
    <xdr:pic>
      <xdr:nvPicPr>
        <xdr:cNvPr id="1350" name="Picture 438836" hidden="1"/>
        <xdr:cNvPicPr/>
      </xdr:nvPicPr>
      <xdr:blipFill>
        <a:blip r:embed="rId1"/>
        <a:stretch>
          <a:fillRect/>
        </a:stretch>
      </xdr:blipFill>
      <xdr:spPr>
        <a:xfrm>
          <a:off x="7726680" y="18062575"/>
          <a:ext cx="553085" cy="70231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918210</xdr:rowOff>
    </xdr:to>
    <xdr:pic>
      <xdr:nvPicPr>
        <xdr:cNvPr id="1351" name="Picture 438836" hidden="1"/>
        <xdr:cNvPicPr/>
      </xdr:nvPicPr>
      <xdr:blipFill>
        <a:blip r:embed="rId1"/>
        <a:stretch>
          <a:fillRect/>
        </a:stretch>
      </xdr:blipFill>
      <xdr:spPr>
        <a:xfrm>
          <a:off x="7726680" y="18062575"/>
          <a:ext cx="553085" cy="91821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870585</xdr:rowOff>
    </xdr:to>
    <xdr:pic>
      <xdr:nvPicPr>
        <xdr:cNvPr id="1352" name="Picture 438836" hidden="1"/>
        <xdr:cNvPicPr/>
      </xdr:nvPicPr>
      <xdr:blipFill>
        <a:blip r:embed="rId1"/>
        <a:stretch>
          <a:fillRect/>
        </a:stretch>
      </xdr:blipFill>
      <xdr:spPr>
        <a:xfrm>
          <a:off x="7726680" y="18062575"/>
          <a:ext cx="553085" cy="87058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804545</xdr:rowOff>
    </xdr:to>
    <xdr:pic>
      <xdr:nvPicPr>
        <xdr:cNvPr id="1353" name="Picture 438836" hidden="1"/>
        <xdr:cNvPicPr/>
      </xdr:nvPicPr>
      <xdr:blipFill>
        <a:blip r:embed="rId1"/>
        <a:stretch>
          <a:fillRect/>
        </a:stretch>
      </xdr:blipFill>
      <xdr:spPr>
        <a:xfrm>
          <a:off x="7726680" y="18062575"/>
          <a:ext cx="553085" cy="80454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864235</xdr:rowOff>
    </xdr:to>
    <xdr:pic>
      <xdr:nvPicPr>
        <xdr:cNvPr id="1354" name="Picture 438836" hidden="1"/>
        <xdr:cNvPicPr/>
      </xdr:nvPicPr>
      <xdr:blipFill>
        <a:blip r:embed="rId1"/>
        <a:stretch>
          <a:fillRect/>
        </a:stretch>
      </xdr:blipFill>
      <xdr:spPr>
        <a:xfrm>
          <a:off x="7726680" y="18062575"/>
          <a:ext cx="553085" cy="86423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810260</xdr:rowOff>
    </xdr:to>
    <xdr:pic>
      <xdr:nvPicPr>
        <xdr:cNvPr id="1355" name="Picture 438836" hidden="1"/>
        <xdr:cNvPicPr/>
      </xdr:nvPicPr>
      <xdr:blipFill>
        <a:blip r:embed="rId1"/>
        <a:stretch>
          <a:fillRect/>
        </a:stretch>
      </xdr:blipFill>
      <xdr:spPr>
        <a:xfrm>
          <a:off x="7726680" y="18062575"/>
          <a:ext cx="553085" cy="81026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525145</xdr:rowOff>
    </xdr:to>
    <xdr:pic>
      <xdr:nvPicPr>
        <xdr:cNvPr id="1356" name="Picture 438836" hidden="1"/>
        <xdr:cNvPicPr/>
      </xdr:nvPicPr>
      <xdr:blipFill>
        <a:blip r:embed="rId1"/>
        <a:stretch>
          <a:fillRect/>
        </a:stretch>
      </xdr:blipFill>
      <xdr:spPr>
        <a:xfrm>
          <a:off x="7726680" y="18062575"/>
          <a:ext cx="553085" cy="52514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531495</xdr:rowOff>
    </xdr:to>
    <xdr:pic>
      <xdr:nvPicPr>
        <xdr:cNvPr id="1357" name="Picture 438836" hidden="1"/>
        <xdr:cNvPicPr/>
      </xdr:nvPicPr>
      <xdr:blipFill>
        <a:blip r:embed="rId1"/>
        <a:stretch>
          <a:fillRect/>
        </a:stretch>
      </xdr:blipFill>
      <xdr:spPr>
        <a:xfrm>
          <a:off x="7726680" y="18062575"/>
          <a:ext cx="553085" cy="53149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908050</xdr:rowOff>
    </xdr:to>
    <xdr:pic>
      <xdr:nvPicPr>
        <xdr:cNvPr id="1358" name="Picture 438836" hidden="1"/>
        <xdr:cNvPicPr/>
      </xdr:nvPicPr>
      <xdr:blipFill>
        <a:blip r:embed="rId1"/>
        <a:stretch>
          <a:fillRect/>
        </a:stretch>
      </xdr:blipFill>
      <xdr:spPr>
        <a:xfrm>
          <a:off x="7726680" y="18062575"/>
          <a:ext cx="553085" cy="90805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847725</xdr:rowOff>
    </xdr:to>
    <xdr:pic>
      <xdr:nvPicPr>
        <xdr:cNvPr id="1359" name="Picture 438836" hidden="1"/>
        <xdr:cNvPicPr/>
      </xdr:nvPicPr>
      <xdr:blipFill>
        <a:blip r:embed="rId1"/>
        <a:stretch>
          <a:fillRect/>
        </a:stretch>
      </xdr:blipFill>
      <xdr:spPr>
        <a:xfrm>
          <a:off x="7726680" y="18062575"/>
          <a:ext cx="553085" cy="84772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855980</xdr:rowOff>
    </xdr:to>
    <xdr:pic>
      <xdr:nvPicPr>
        <xdr:cNvPr id="1360" name="Picture 438836" hidden="1"/>
        <xdr:cNvPicPr/>
      </xdr:nvPicPr>
      <xdr:blipFill>
        <a:blip r:embed="rId1"/>
        <a:stretch>
          <a:fillRect/>
        </a:stretch>
      </xdr:blipFill>
      <xdr:spPr>
        <a:xfrm>
          <a:off x="7726680" y="18062575"/>
          <a:ext cx="553085" cy="85598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534670</xdr:rowOff>
    </xdr:to>
    <xdr:pic>
      <xdr:nvPicPr>
        <xdr:cNvPr id="1361" name="Picture 438836" hidden="1"/>
        <xdr:cNvPicPr/>
      </xdr:nvPicPr>
      <xdr:blipFill>
        <a:blip r:embed="rId1"/>
        <a:stretch>
          <a:fillRect/>
        </a:stretch>
      </xdr:blipFill>
      <xdr:spPr>
        <a:xfrm>
          <a:off x="7726680" y="18062575"/>
          <a:ext cx="553085" cy="53467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812800</xdr:rowOff>
    </xdr:to>
    <xdr:pic>
      <xdr:nvPicPr>
        <xdr:cNvPr id="1362" name="Picture 438836" hidden="1"/>
        <xdr:cNvPicPr/>
      </xdr:nvPicPr>
      <xdr:blipFill>
        <a:blip r:embed="rId1"/>
        <a:stretch>
          <a:fillRect/>
        </a:stretch>
      </xdr:blipFill>
      <xdr:spPr>
        <a:xfrm>
          <a:off x="7726680" y="18062575"/>
          <a:ext cx="553085" cy="81280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925195</xdr:rowOff>
    </xdr:to>
    <xdr:pic>
      <xdr:nvPicPr>
        <xdr:cNvPr id="1363" name="Picture 438836" hidden="1"/>
        <xdr:cNvPicPr/>
      </xdr:nvPicPr>
      <xdr:blipFill>
        <a:blip r:embed="rId1"/>
        <a:stretch>
          <a:fillRect/>
        </a:stretch>
      </xdr:blipFill>
      <xdr:spPr>
        <a:xfrm>
          <a:off x="7726680" y="18062575"/>
          <a:ext cx="553085" cy="92519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502920</xdr:rowOff>
    </xdr:to>
    <xdr:pic>
      <xdr:nvPicPr>
        <xdr:cNvPr id="1364" name="Picture 438836" hidden="1"/>
        <xdr:cNvPicPr/>
      </xdr:nvPicPr>
      <xdr:blipFill>
        <a:blip r:embed="rId1"/>
        <a:stretch>
          <a:fillRect/>
        </a:stretch>
      </xdr:blipFill>
      <xdr:spPr>
        <a:xfrm>
          <a:off x="7726680" y="18062575"/>
          <a:ext cx="553085" cy="50292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765810</xdr:rowOff>
    </xdr:to>
    <xdr:pic>
      <xdr:nvPicPr>
        <xdr:cNvPr id="1365" name="Picture 438836" hidden="1"/>
        <xdr:cNvPicPr/>
      </xdr:nvPicPr>
      <xdr:blipFill>
        <a:blip r:embed="rId1"/>
        <a:stretch>
          <a:fillRect/>
        </a:stretch>
      </xdr:blipFill>
      <xdr:spPr>
        <a:xfrm>
          <a:off x="7726680" y="18062575"/>
          <a:ext cx="553085" cy="76581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506095</xdr:rowOff>
    </xdr:to>
    <xdr:pic>
      <xdr:nvPicPr>
        <xdr:cNvPr id="1366" name="Picture 438836" hidden="1"/>
        <xdr:cNvPicPr/>
      </xdr:nvPicPr>
      <xdr:blipFill>
        <a:blip r:embed="rId1"/>
        <a:stretch>
          <a:fillRect/>
        </a:stretch>
      </xdr:blipFill>
      <xdr:spPr>
        <a:xfrm>
          <a:off x="7726680" y="18062575"/>
          <a:ext cx="553085" cy="50609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903605</xdr:rowOff>
    </xdr:to>
    <xdr:pic>
      <xdr:nvPicPr>
        <xdr:cNvPr id="1367" name="Picture 438836" hidden="1"/>
        <xdr:cNvPicPr/>
      </xdr:nvPicPr>
      <xdr:blipFill>
        <a:blip r:embed="rId1"/>
        <a:stretch>
          <a:fillRect/>
        </a:stretch>
      </xdr:blipFill>
      <xdr:spPr>
        <a:xfrm>
          <a:off x="7726680" y="18062575"/>
          <a:ext cx="553085" cy="90360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843280</xdr:rowOff>
    </xdr:to>
    <xdr:pic>
      <xdr:nvPicPr>
        <xdr:cNvPr id="1368" name="Picture 438836" hidden="1"/>
        <xdr:cNvPicPr/>
      </xdr:nvPicPr>
      <xdr:blipFill>
        <a:blip r:embed="rId1"/>
        <a:stretch>
          <a:fillRect/>
        </a:stretch>
      </xdr:blipFill>
      <xdr:spPr>
        <a:xfrm>
          <a:off x="7726680" y="18062575"/>
          <a:ext cx="553085" cy="84328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697230</xdr:rowOff>
    </xdr:to>
    <xdr:pic>
      <xdr:nvPicPr>
        <xdr:cNvPr id="1369" name="Picture 438836" hidden="1"/>
        <xdr:cNvPicPr/>
      </xdr:nvPicPr>
      <xdr:blipFill>
        <a:blip r:embed="rId1"/>
        <a:stretch>
          <a:fillRect/>
        </a:stretch>
      </xdr:blipFill>
      <xdr:spPr>
        <a:xfrm>
          <a:off x="7726680" y="18062575"/>
          <a:ext cx="553085" cy="69723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700405</xdr:rowOff>
    </xdr:to>
    <xdr:pic>
      <xdr:nvPicPr>
        <xdr:cNvPr id="1370" name="Picture 438836" hidden="1"/>
        <xdr:cNvPicPr/>
      </xdr:nvPicPr>
      <xdr:blipFill>
        <a:blip r:embed="rId1"/>
        <a:stretch>
          <a:fillRect/>
        </a:stretch>
      </xdr:blipFill>
      <xdr:spPr>
        <a:xfrm>
          <a:off x="7726680" y="18062575"/>
          <a:ext cx="553085" cy="700405"/>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873760</xdr:rowOff>
    </xdr:to>
    <xdr:pic>
      <xdr:nvPicPr>
        <xdr:cNvPr id="1371" name="Picture 438836" hidden="1"/>
        <xdr:cNvPicPr/>
      </xdr:nvPicPr>
      <xdr:blipFill>
        <a:blip r:embed="rId1"/>
        <a:stretch>
          <a:fillRect/>
        </a:stretch>
      </xdr:blipFill>
      <xdr:spPr>
        <a:xfrm>
          <a:off x="7726680" y="18062575"/>
          <a:ext cx="553085" cy="873760"/>
        </a:xfrm>
        <a:prstGeom prst="rect">
          <a:avLst/>
        </a:prstGeom>
        <a:noFill/>
        <a:ln w="9525">
          <a:noFill/>
        </a:ln>
      </xdr:spPr>
    </xdr:pic>
    <xdr:clientData/>
  </xdr:twoCellAnchor>
  <xdr:twoCellAnchor editAs="oneCell">
    <xdr:from>
      <xdr:col>9</xdr:col>
      <xdr:colOff>8890</xdr:colOff>
      <xdr:row>16</xdr:row>
      <xdr:rowOff>0</xdr:rowOff>
    </xdr:from>
    <xdr:to>
      <xdr:col>9</xdr:col>
      <xdr:colOff>561975</xdr:colOff>
      <xdr:row>16</xdr:row>
      <xdr:rowOff>808990</xdr:rowOff>
    </xdr:to>
    <xdr:pic>
      <xdr:nvPicPr>
        <xdr:cNvPr id="1372" name="Picture 438836" hidden="1"/>
        <xdr:cNvPicPr/>
      </xdr:nvPicPr>
      <xdr:blipFill>
        <a:blip r:embed="rId1"/>
        <a:stretch>
          <a:fillRect/>
        </a:stretch>
      </xdr:blipFill>
      <xdr:spPr>
        <a:xfrm>
          <a:off x="7726680" y="18062575"/>
          <a:ext cx="553085" cy="80899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774065</xdr:rowOff>
    </xdr:to>
    <xdr:pic>
      <xdr:nvPicPr>
        <xdr:cNvPr id="1373" name="Picture 438836" hidden="1"/>
        <xdr:cNvPicPr/>
      </xdr:nvPicPr>
      <xdr:blipFill>
        <a:blip r:embed="rId1"/>
        <a:stretch>
          <a:fillRect/>
        </a:stretch>
      </xdr:blipFill>
      <xdr:spPr>
        <a:xfrm>
          <a:off x="7726680" y="18062575"/>
          <a:ext cx="615315" cy="774065"/>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780415</xdr:rowOff>
    </xdr:to>
    <xdr:pic>
      <xdr:nvPicPr>
        <xdr:cNvPr id="1374" name="Picture 438836" hidden="1"/>
        <xdr:cNvPicPr/>
      </xdr:nvPicPr>
      <xdr:blipFill>
        <a:blip r:embed="rId1"/>
        <a:stretch>
          <a:fillRect/>
        </a:stretch>
      </xdr:blipFill>
      <xdr:spPr>
        <a:xfrm>
          <a:off x="7726680" y="18062575"/>
          <a:ext cx="615315" cy="780415"/>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740410</xdr:rowOff>
    </xdr:to>
    <xdr:pic>
      <xdr:nvPicPr>
        <xdr:cNvPr id="1375" name="Picture 438836" hidden="1"/>
        <xdr:cNvPicPr/>
      </xdr:nvPicPr>
      <xdr:blipFill>
        <a:blip r:embed="rId1"/>
        <a:stretch>
          <a:fillRect/>
        </a:stretch>
      </xdr:blipFill>
      <xdr:spPr>
        <a:xfrm>
          <a:off x="7726680" y="18062575"/>
          <a:ext cx="615315" cy="74041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771525</xdr:rowOff>
    </xdr:to>
    <xdr:pic>
      <xdr:nvPicPr>
        <xdr:cNvPr id="1376" name="Picture 438836" hidden="1"/>
        <xdr:cNvPicPr/>
      </xdr:nvPicPr>
      <xdr:blipFill>
        <a:blip r:embed="rId1"/>
        <a:stretch>
          <a:fillRect/>
        </a:stretch>
      </xdr:blipFill>
      <xdr:spPr>
        <a:xfrm>
          <a:off x="7726680" y="18062575"/>
          <a:ext cx="615315" cy="771525"/>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777875</xdr:rowOff>
    </xdr:to>
    <xdr:pic>
      <xdr:nvPicPr>
        <xdr:cNvPr id="1377" name="Picture 438836" hidden="1"/>
        <xdr:cNvPicPr/>
      </xdr:nvPicPr>
      <xdr:blipFill>
        <a:blip r:embed="rId1"/>
        <a:stretch>
          <a:fillRect/>
        </a:stretch>
      </xdr:blipFill>
      <xdr:spPr>
        <a:xfrm>
          <a:off x="7726680" y="18062575"/>
          <a:ext cx="615315" cy="777875"/>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773430</xdr:rowOff>
    </xdr:to>
    <xdr:pic>
      <xdr:nvPicPr>
        <xdr:cNvPr id="1378" name="Picture 438836" hidden="1"/>
        <xdr:cNvPicPr/>
      </xdr:nvPicPr>
      <xdr:blipFill>
        <a:blip r:embed="rId1"/>
        <a:stretch>
          <a:fillRect/>
        </a:stretch>
      </xdr:blipFill>
      <xdr:spPr>
        <a:xfrm>
          <a:off x="7726680" y="18062575"/>
          <a:ext cx="615315" cy="77343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778510</xdr:rowOff>
    </xdr:to>
    <xdr:pic>
      <xdr:nvPicPr>
        <xdr:cNvPr id="1379" name="Picture 438836" hidden="1"/>
        <xdr:cNvPicPr/>
      </xdr:nvPicPr>
      <xdr:blipFill>
        <a:blip r:embed="rId1"/>
        <a:stretch>
          <a:fillRect/>
        </a:stretch>
      </xdr:blipFill>
      <xdr:spPr>
        <a:xfrm>
          <a:off x="7726680" y="18062575"/>
          <a:ext cx="615315" cy="77851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772160</xdr:rowOff>
    </xdr:to>
    <xdr:pic>
      <xdr:nvPicPr>
        <xdr:cNvPr id="1380" name="Picture 438836" hidden="1"/>
        <xdr:cNvPicPr/>
      </xdr:nvPicPr>
      <xdr:blipFill>
        <a:blip r:embed="rId1"/>
        <a:stretch>
          <a:fillRect/>
        </a:stretch>
      </xdr:blipFill>
      <xdr:spPr>
        <a:xfrm>
          <a:off x="7726680" y="18062575"/>
          <a:ext cx="615315" cy="77216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800100</xdr:rowOff>
    </xdr:to>
    <xdr:pic>
      <xdr:nvPicPr>
        <xdr:cNvPr id="1381" name="Picture 438836" hidden="1"/>
        <xdr:cNvPicPr/>
      </xdr:nvPicPr>
      <xdr:blipFill>
        <a:blip r:embed="rId1"/>
        <a:stretch>
          <a:fillRect/>
        </a:stretch>
      </xdr:blipFill>
      <xdr:spPr>
        <a:xfrm>
          <a:off x="7726680" y="18062575"/>
          <a:ext cx="615315" cy="800100"/>
        </a:xfrm>
        <a:prstGeom prst="rect">
          <a:avLst/>
        </a:prstGeom>
        <a:noFill/>
        <a:ln w="9525">
          <a:noFill/>
        </a:ln>
      </xdr:spPr>
    </xdr:pic>
    <xdr:clientData/>
  </xdr:twoCellAnchor>
  <xdr:twoCellAnchor editAs="oneCell">
    <xdr:from>
      <xdr:col>9</xdr:col>
      <xdr:colOff>8890</xdr:colOff>
      <xdr:row>16</xdr:row>
      <xdr:rowOff>0</xdr:rowOff>
    </xdr:from>
    <xdr:to>
      <xdr:col>9</xdr:col>
      <xdr:colOff>624205</xdr:colOff>
      <xdr:row>16</xdr:row>
      <xdr:rowOff>731520</xdr:rowOff>
    </xdr:to>
    <xdr:pic>
      <xdr:nvPicPr>
        <xdr:cNvPr id="1382" name="Picture 438836" hidden="1"/>
        <xdr:cNvPicPr/>
      </xdr:nvPicPr>
      <xdr:blipFill>
        <a:blip r:embed="rId1"/>
        <a:stretch>
          <a:fillRect/>
        </a:stretch>
      </xdr:blipFill>
      <xdr:spPr>
        <a:xfrm>
          <a:off x="7726680" y="18062575"/>
          <a:ext cx="615315" cy="73152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523875</xdr:rowOff>
    </xdr:to>
    <xdr:pic>
      <xdr:nvPicPr>
        <xdr:cNvPr id="1383" name="Picture 438836" hidden="1"/>
        <xdr:cNvPicPr/>
      </xdr:nvPicPr>
      <xdr:blipFill>
        <a:blip r:embed="rId1"/>
        <a:stretch>
          <a:fillRect/>
        </a:stretch>
      </xdr:blipFill>
      <xdr:spPr>
        <a:xfrm>
          <a:off x="7726680" y="12182475"/>
          <a:ext cx="615315" cy="523875"/>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529590</xdr:rowOff>
    </xdr:to>
    <xdr:pic>
      <xdr:nvPicPr>
        <xdr:cNvPr id="1384" name="Picture 438836" hidden="1"/>
        <xdr:cNvPicPr/>
      </xdr:nvPicPr>
      <xdr:blipFill>
        <a:blip r:embed="rId1"/>
        <a:stretch>
          <a:fillRect/>
        </a:stretch>
      </xdr:blipFill>
      <xdr:spPr>
        <a:xfrm>
          <a:off x="7726680" y="12182475"/>
          <a:ext cx="615315" cy="52959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527050</xdr:rowOff>
    </xdr:to>
    <xdr:pic>
      <xdr:nvPicPr>
        <xdr:cNvPr id="1385" name="Picture 438836" hidden="1"/>
        <xdr:cNvPicPr/>
      </xdr:nvPicPr>
      <xdr:blipFill>
        <a:blip r:embed="rId1"/>
        <a:stretch>
          <a:fillRect/>
        </a:stretch>
      </xdr:blipFill>
      <xdr:spPr>
        <a:xfrm>
          <a:off x="7726680" y="12182475"/>
          <a:ext cx="615315" cy="52705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533400</xdr:rowOff>
    </xdr:to>
    <xdr:pic>
      <xdr:nvPicPr>
        <xdr:cNvPr id="1386" name="Picture 438836" hidden="1"/>
        <xdr:cNvPicPr/>
      </xdr:nvPicPr>
      <xdr:blipFill>
        <a:blip r:embed="rId1"/>
        <a:stretch>
          <a:fillRect/>
        </a:stretch>
      </xdr:blipFill>
      <xdr:spPr>
        <a:xfrm>
          <a:off x="7726680" y="12182475"/>
          <a:ext cx="615315" cy="53340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760730</xdr:rowOff>
    </xdr:to>
    <xdr:pic>
      <xdr:nvPicPr>
        <xdr:cNvPr id="1387" name="Picture 438836" hidden="1"/>
        <xdr:cNvPicPr/>
      </xdr:nvPicPr>
      <xdr:blipFill>
        <a:blip r:embed="rId1"/>
        <a:stretch>
          <a:fillRect/>
        </a:stretch>
      </xdr:blipFill>
      <xdr:spPr>
        <a:xfrm>
          <a:off x="7726680" y="12182475"/>
          <a:ext cx="615315" cy="76073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500380</xdr:rowOff>
    </xdr:to>
    <xdr:pic>
      <xdr:nvPicPr>
        <xdr:cNvPr id="1388" name="Picture 438836" hidden="1"/>
        <xdr:cNvPicPr/>
      </xdr:nvPicPr>
      <xdr:blipFill>
        <a:blip r:embed="rId1"/>
        <a:stretch>
          <a:fillRect/>
        </a:stretch>
      </xdr:blipFill>
      <xdr:spPr>
        <a:xfrm>
          <a:off x="7726680" y="12182475"/>
          <a:ext cx="615315" cy="50038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765810</xdr:rowOff>
    </xdr:to>
    <xdr:pic>
      <xdr:nvPicPr>
        <xdr:cNvPr id="1389" name="Picture 438836" hidden="1"/>
        <xdr:cNvPicPr/>
      </xdr:nvPicPr>
      <xdr:blipFill>
        <a:blip r:embed="rId1"/>
        <a:stretch>
          <a:fillRect/>
        </a:stretch>
      </xdr:blipFill>
      <xdr:spPr>
        <a:xfrm>
          <a:off x="7726680" y="12182475"/>
          <a:ext cx="615315" cy="76581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505460</xdr:rowOff>
    </xdr:to>
    <xdr:pic>
      <xdr:nvPicPr>
        <xdr:cNvPr id="1390" name="Picture 438836" hidden="1"/>
        <xdr:cNvPicPr/>
      </xdr:nvPicPr>
      <xdr:blipFill>
        <a:blip r:embed="rId1"/>
        <a:stretch>
          <a:fillRect/>
        </a:stretch>
      </xdr:blipFill>
      <xdr:spPr>
        <a:xfrm>
          <a:off x="7726680" y="12182475"/>
          <a:ext cx="615315" cy="50546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530225</xdr:rowOff>
    </xdr:to>
    <xdr:pic>
      <xdr:nvPicPr>
        <xdr:cNvPr id="1391" name="Picture 438836" hidden="1"/>
        <xdr:cNvPicPr/>
      </xdr:nvPicPr>
      <xdr:blipFill>
        <a:blip r:embed="rId1"/>
        <a:stretch>
          <a:fillRect/>
        </a:stretch>
      </xdr:blipFill>
      <xdr:spPr>
        <a:xfrm>
          <a:off x="7726680" y="12182475"/>
          <a:ext cx="615315" cy="530225"/>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525780</xdr:rowOff>
    </xdr:to>
    <xdr:pic>
      <xdr:nvPicPr>
        <xdr:cNvPr id="1392" name="Picture 438836" hidden="1"/>
        <xdr:cNvPicPr/>
      </xdr:nvPicPr>
      <xdr:blipFill>
        <a:blip r:embed="rId1"/>
        <a:stretch>
          <a:fillRect/>
        </a:stretch>
      </xdr:blipFill>
      <xdr:spPr>
        <a:xfrm>
          <a:off x="7726680" y="12182475"/>
          <a:ext cx="615315" cy="52578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530860</xdr:rowOff>
    </xdr:to>
    <xdr:pic>
      <xdr:nvPicPr>
        <xdr:cNvPr id="1393" name="Picture 438836" hidden="1"/>
        <xdr:cNvPicPr/>
      </xdr:nvPicPr>
      <xdr:blipFill>
        <a:blip r:embed="rId1"/>
        <a:stretch>
          <a:fillRect/>
        </a:stretch>
      </xdr:blipFill>
      <xdr:spPr>
        <a:xfrm>
          <a:off x="7726680" y="12182475"/>
          <a:ext cx="615315" cy="53086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697230</xdr:rowOff>
    </xdr:to>
    <xdr:pic>
      <xdr:nvPicPr>
        <xdr:cNvPr id="1394" name="Picture 438836" hidden="1"/>
        <xdr:cNvPicPr/>
      </xdr:nvPicPr>
      <xdr:blipFill>
        <a:blip r:embed="rId1"/>
        <a:stretch>
          <a:fillRect/>
        </a:stretch>
      </xdr:blipFill>
      <xdr:spPr>
        <a:xfrm>
          <a:off x="7726680" y="12182475"/>
          <a:ext cx="615315" cy="69723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702310</xdr:rowOff>
    </xdr:to>
    <xdr:pic>
      <xdr:nvPicPr>
        <xdr:cNvPr id="1395" name="Picture 438836" hidden="1"/>
        <xdr:cNvPicPr/>
      </xdr:nvPicPr>
      <xdr:blipFill>
        <a:blip r:embed="rId1"/>
        <a:stretch>
          <a:fillRect/>
        </a:stretch>
      </xdr:blipFill>
      <xdr:spPr>
        <a:xfrm>
          <a:off x="7726680" y="12182475"/>
          <a:ext cx="615315" cy="70231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1009015</xdr:rowOff>
    </xdr:to>
    <xdr:pic>
      <xdr:nvPicPr>
        <xdr:cNvPr id="1396" name="Picture 438836" hidden="1"/>
        <xdr:cNvPicPr/>
      </xdr:nvPicPr>
      <xdr:blipFill>
        <a:blip r:embed="rId1"/>
        <a:stretch>
          <a:fillRect/>
        </a:stretch>
      </xdr:blipFill>
      <xdr:spPr>
        <a:xfrm>
          <a:off x="7726680" y="12182475"/>
          <a:ext cx="615315" cy="1009015"/>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979170</xdr:rowOff>
    </xdr:to>
    <xdr:pic>
      <xdr:nvPicPr>
        <xdr:cNvPr id="1397" name="Picture 438836" hidden="1"/>
        <xdr:cNvPicPr/>
      </xdr:nvPicPr>
      <xdr:blipFill>
        <a:blip r:embed="rId1"/>
        <a:stretch>
          <a:fillRect/>
        </a:stretch>
      </xdr:blipFill>
      <xdr:spPr>
        <a:xfrm>
          <a:off x="7726680" y="12182475"/>
          <a:ext cx="615315" cy="979170"/>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1011555</xdr:rowOff>
    </xdr:to>
    <xdr:pic>
      <xdr:nvPicPr>
        <xdr:cNvPr id="1398" name="Picture 438836" hidden="1"/>
        <xdr:cNvPicPr/>
      </xdr:nvPicPr>
      <xdr:blipFill>
        <a:blip r:embed="rId1"/>
        <a:stretch>
          <a:fillRect/>
        </a:stretch>
      </xdr:blipFill>
      <xdr:spPr>
        <a:xfrm>
          <a:off x="7726680" y="12182475"/>
          <a:ext cx="615315" cy="1011555"/>
        </a:xfrm>
        <a:prstGeom prst="rect">
          <a:avLst/>
        </a:prstGeom>
        <a:noFill/>
        <a:ln w="9525">
          <a:noFill/>
        </a:ln>
      </xdr:spPr>
    </xdr:pic>
    <xdr:clientData/>
  </xdr:twoCellAnchor>
  <xdr:twoCellAnchor editAs="oneCell">
    <xdr:from>
      <xdr:col>9</xdr:col>
      <xdr:colOff>8890</xdr:colOff>
      <xdr:row>12</xdr:row>
      <xdr:rowOff>0</xdr:rowOff>
    </xdr:from>
    <xdr:to>
      <xdr:col>9</xdr:col>
      <xdr:colOff>624205</xdr:colOff>
      <xdr:row>12</xdr:row>
      <xdr:rowOff>1012190</xdr:rowOff>
    </xdr:to>
    <xdr:pic>
      <xdr:nvPicPr>
        <xdr:cNvPr id="1399" name="Picture 438836" hidden="1"/>
        <xdr:cNvPicPr/>
      </xdr:nvPicPr>
      <xdr:blipFill>
        <a:blip r:embed="rId1"/>
        <a:stretch>
          <a:fillRect/>
        </a:stretch>
      </xdr:blipFill>
      <xdr:spPr>
        <a:xfrm>
          <a:off x="7726680" y="12182475"/>
          <a:ext cx="615315" cy="101219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523875</xdr:rowOff>
    </xdr:to>
    <xdr:pic>
      <xdr:nvPicPr>
        <xdr:cNvPr id="1400" name="Picture 438836" hidden="1"/>
        <xdr:cNvPicPr/>
      </xdr:nvPicPr>
      <xdr:blipFill>
        <a:blip r:embed="rId1"/>
        <a:stretch>
          <a:fillRect/>
        </a:stretch>
      </xdr:blipFill>
      <xdr:spPr>
        <a:xfrm>
          <a:off x="7726680" y="16538575"/>
          <a:ext cx="615315" cy="523875"/>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529590</xdr:rowOff>
    </xdr:to>
    <xdr:pic>
      <xdr:nvPicPr>
        <xdr:cNvPr id="1401" name="Picture 438836" hidden="1"/>
        <xdr:cNvPicPr/>
      </xdr:nvPicPr>
      <xdr:blipFill>
        <a:blip r:embed="rId1"/>
        <a:stretch>
          <a:fillRect/>
        </a:stretch>
      </xdr:blipFill>
      <xdr:spPr>
        <a:xfrm>
          <a:off x="7726680" y="16538575"/>
          <a:ext cx="615315" cy="52959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907415</xdr:rowOff>
    </xdr:to>
    <xdr:pic>
      <xdr:nvPicPr>
        <xdr:cNvPr id="1402" name="Picture 438836" hidden="1"/>
        <xdr:cNvPicPr/>
      </xdr:nvPicPr>
      <xdr:blipFill>
        <a:blip r:embed="rId1"/>
        <a:stretch>
          <a:fillRect/>
        </a:stretch>
      </xdr:blipFill>
      <xdr:spPr>
        <a:xfrm>
          <a:off x="7726680" y="16538575"/>
          <a:ext cx="615315" cy="907415"/>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850265</xdr:rowOff>
    </xdr:to>
    <xdr:pic>
      <xdr:nvPicPr>
        <xdr:cNvPr id="1403" name="Picture 438836" hidden="1"/>
        <xdr:cNvPicPr/>
      </xdr:nvPicPr>
      <xdr:blipFill>
        <a:blip r:embed="rId1"/>
        <a:stretch>
          <a:fillRect/>
        </a:stretch>
      </xdr:blipFill>
      <xdr:spPr>
        <a:xfrm>
          <a:off x="7726680" y="16538575"/>
          <a:ext cx="615315" cy="850265"/>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527050</xdr:rowOff>
    </xdr:to>
    <xdr:pic>
      <xdr:nvPicPr>
        <xdr:cNvPr id="1404" name="Picture 438836" hidden="1"/>
        <xdr:cNvPicPr/>
      </xdr:nvPicPr>
      <xdr:blipFill>
        <a:blip r:embed="rId1"/>
        <a:stretch>
          <a:fillRect/>
        </a:stretch>
      </xdr:blipFill>
      <xdr:spPr>
        <a:xfrm>
          <a:off x="7726680" y="16538575"/>
          <a:ext cx="615315" cy="52705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856615</xdr:rowOff>
    </xdr:to>
    <xdr:pic>
      <xdr:nvPicPr>
        <xdr:cNvPr id="1405" name="Picture 438836" hidden="1"/>
        <xdr:cNvPicPr/>
      </xdr:nvPicPr>
      <xdr:blipFill>
        <a:blip r:embed="rId1"/>
        <a:stretch>
          <a:fillRect/>
        </a:stretch>
      </xdr:blipFill>
      <xdr:spPr>
        <a:xfrm>
          <a:off x="7726680" y="16538575"/>
          <a:ext cx="615315" cy="856615"/>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533400</xdr:rowOff>
    </xdr:to>
    <xdr:pic>
      <xdr:nvPicPr>
        <xdr:cNvPr id="1406" name="Picture 438836" hidden="1"/>
        <xdr:cNvPicPr/>
      </xdr:nvPicPr>
      <xdr:blipFill>
        <a:blip r:embed="rId1"/>
        <a:stretch>
          <a:fillRect/>
        </a:stretch>
      </xdr:blipFill>
      <xdr:spPr>
        <a:xfrm>
          <a:off x="7726680" y="16538575"/>
          <a:ext cx="615315" cy="53340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816610</xdr:rowOff>
    </xdr:to>
    <xdr:pic>
      <xdr:nvPicPr>
        <xdr:cNvPr id="1407" name="Picture 438836" hidden="1"/>
        <xdr:cNvPicPr/>
      </xdr:nvPicPr>
      <xdr:blipFill>
        <a:blip r:embed="rId1"/>
        <a:stretch>
          <a:fillRect/>
        </a:stretch>
      </xdr:blipFill>
      <xdr:spPr>
        <a:xfrm>
          <a:off x="7726680" y="16538575"/>
          <a:ext cx="615315" cy="81661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760730</xdr:rowOff>
    </xdr:to>
    <xdr:pic>
      <xdr:nvPicPr>
        <xdr:cNvPr id="1408" name="Picture 438836" hidden="1"/>
        <xdr:cNvPicPr/>
      </xdr:nvPicPr>
      <xdr:blipFill>
        <a:blip r:embed="rId1"/>
        <a:stretch>
          <a:fillRect/>
        </a:stretch>
      </xdr:blipFill>
      <xdr:spPr>
        <a:xfrm>
          <a:off x="7726680" y="16538575"/>
          <a:ext cx="615315" cy="76073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923290</xdr:rowOff>
    </xdr:to>
    <xdr:pic>
      <xdr:nvPicPr>
        <xdr:cNvPr id="1409" name="Picture 438836" hidden="1"/>
        <xdr:cNvPicPr/>
      </xdr:nvPicPr>
      <xdr:blipFill>
        <a:blip r:embed="rId1"/>
        <a:stretch>
          <a:fillRect/>
        </a:stretch>
      </xdr:blipFill>
      <xdr:spPr>
        <a:xfrm>
          <a:off x="7726680" y="16538575"/>
          <a:ext cx="615315" cy="92329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500380</xdr:rowOff>
    </xdr:to>
    <xdr:pic>
      <xdr:nvPicPr>
        <xdr:cNvPr id="1410" name="Picture 438836" hidden="1"/>
        <xdr:cNvPicPr/>
      </xdr:nvPicPr>
      <xdr:blipFill>
        <a:blip r:embed="rId1"/>
        <a:stretch>
          <a:fillRect/>
        </a:stretch>
      </xdr:blipFill>
      <xdr:spPr>
        <a:xfrm>
          <a:off x="7726680" y="16538575"/>
          <a:ext cx="615315" cy="50038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765810</xdr:rowOff>
    </xdr:to>
    <xdr:pic>
      <xdr:nvPicPr>
        <xdr:cNvPr id="1411" name="Picture 438836" hidden="1"/>
        <xdr:cNvPicPr/>
      </xdr:nvPicPr>
      <xdr:blipFill>
        <a:blip r:embed="rId1"/>
        <a:stretch>
          <a:fillRect/>
        </a:stretch>
      </xdr:blipFill>
      <xdr:spPr>
        <a:xfrm>
          <a:off x="7726680" y="16538575"/>
          <a:ext cx="615315" cy="76581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505460</xdr:rowOff>
    </xdr:to>
    <xdr:pic>
      <xdr:nvPicPr>
        <xdr:cNvPr id="1412" name="Picture 438836" hidden="1"/>
        <xdr:cNvPicPr/>
      </xdr:nvPicPr>
      <xdr:blipFill>
        <a:blip r:embed="rId1"/>
        <a:stretch>
          <a:fillRect/>
        </a:stretch>
      </xdr:blipFill>
      <xdr:spPr>
        <a:xfrm>
          <a:off x="7726680" y="16538575"/>
          <a:ext cx="615315" cy="50546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903605</xdr:rowOff>
    </xdr:to>
    <xdr:pic>
      <xdr:nvPicPr>
        <xdr:cNvPr id="1413" name="Picture 438836" hidden="1"/>
        <xdr:cNvPicPr/>
      </xdr:nvPicPr>
      <xdr:blipFill>
        <a:blip r:embed="rId1"/>
        <a:stretch>
          <a:fillRect/>
        </a:stretch>
      </xdr:blipFill>
      <xdr:spPr>
        <a:xfrm>
          <a:off x="7726680" y="16538575"/>
          <a:ext cx="615315" cy="903605"/>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847725</xdr:rowOff>
    </xdr:to>
    <xdr:pic>
      <xdr:nvPicPr>
        <xdr:cNvPr id="1414" name="Picture 438836" hidden="1"/>
        <xdr:cNvPicPr/>
      </xdr:nvPicPr>
      <xdr:blipFill>
        <a:blip r:embed="rId1"/>
        <a:stretch>
          <a:fillRect/>
        </a:stretch>
      </xdr:blipFill>
      <xdr:spPr>
        <a:xfrm>
          <a:off x="7726680" y="16538575"/>
          <a:ext cx="615315" cy="847725"/>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854075</xdr:rowOff>
    </xdr:to>
    <xdr:pic>
      <xdr:nvPicPr>
        <xdr:cNvPr id="1415" name="Picture 438836" hidden="1"/>
        <xdr:cNvPicPr/>
      </xdr:nvPicPr>
      <xdr:blipFill>
        <a:blip r:embed="rId1"/>
        <a:stretch>
          <a:fillRect/>
        </a:stretch>
      </xdr:blipFill>
      <xdr:spPr>
        <a:xfrm>
          <a:off x="7726680" y="16538575"/>
          <a:ext cx="615315" cy="854075"/>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530225</xdr:rowOff>
    </xdr:to>
    <xdr:pic>
      <xdr:nvPicPr>
        <xdr:cNvPr id="1416" name="Picture 438836" hidden="1"/>
        <xdr:cNvPicPr/>
      </xdr:nvPicPr>
      <xdr:blipFill>
        <a:blip r:embed="rId1"/>
        <a:stretch>
          <a:fillRect/>
        </a:stretch>
      </xdr:blipFill>
      <xdr:spPr>
        <a:xfrm>
          <a:off x="7726680" y="16538575"/>
          <a:ext cx="615315" cy="530225"/>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905510</xdr:rowOff>
    </xdr:to>
    <xdr:pic>
      <xdr:nvPicPr>
        <xdr:cNvPr id="1417" name="Picture 438836" hidden="1"/>
        <xdr:cNvPicPr/>
      </xdr:nvPicPr>
      <xdr:blipFill>
        <a:blip r:embed="rId1"/>
        <a:stretch>
          <a:fillRect/>
        </a:stretch>
      </xdr:blipFill>
      <xdr:spPr>
        <a:xfrm>
          <a:off x="7726680" y="16538575"/>
          <a:ext cx="615315" cy="90551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849630</xdr:rowOff>
    </xdr:to>
    <xdr:pic>
      <xdr:nvPicPr>
        <xdr:cNvPr id="1418" name="Picture 438836" hidden="1"/>
        <xdr:cNvPicPr/>
      </xdr:nvPicPr>
      <xdr:blipFill>
        <a:blip r:embed="rId1"/>
        <a:stretch>
          <a:fillRect/>
        </a:stretch>
      </xdr:blipFill>
      <xdr:spPr>
        <a:xfrm>
          <a:off x="7726680" y="16538575"/>
          <a:ext cx="615315" cy="84963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525780</xdr:rowOff>
    </xdr:to>
    <xdr:pic>
      <xdr:nvPicPr>
        <xdr:cNvPr id="1419" name="Picture 438836" hidden="1"/>
        <xdr:cNvPicPr/>
      </xdr:nvPicPr>
      <xdr:blipFill>
        <a:blip r:embed="rId1"/>
        <a:stretch>
          <a:fillRect/>
        </a:stretch>
      </xdr:blipFill>
      <xdr:spPr>
        <a:xfrm>
          <a:off x="7726680" y="16538575"/>
          <a:ext cx="615315" cy="52578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854710</xdr:rowOff>
    </xdr:to>
    <xdr:pic>
      <xdr:nvPicPr>
        <xdr:cNvPr id="1420" name="Picture 438836" hidden="1"/>
        <xdr:cNvPicPr/>
      </xdr:nvPicPr>
      <xdr:blipFill>
        <a:blip r:embed="rId1"/>
        <a:stretch>
          <a:fillRect/>
        </a:stretch>
      </xdr:blipFill>
      <xdr:spPr>
        <a:xfrm>
          <a:off x="7726680" y="16538575"/>
          <a:ext cx="615315" cy="85471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530860</xdr:rowOff>
    </xdr:to>
    <xdr:pic>
      <xdr:nvPicPr>
        <xdr:cNvPr id="1421" name="Picture 438836" hidden="1"/>
        <xdr:cNvPicPr/>
      </xdr:nvPicPr>
      <xdr:blipFill>
        <a:blip r:embed="rId1"/>
        <a:stretch>
          <a:fillRect/>
        </a:stretch>
      </xdr:blipFill>
      <xdr:spPr>
        <a:xfrm>
          <a:off x="7726680" y="16538575"/>
          <a:ext cx="615315" cy="53086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697230</xdr:rowOff>
    </xdr:to>
    <xdr:pic>
      <xdr:nvPicPr>
        <xdr:cNvPr id="1422" name="Picture 438836" hidden="1"/>
        <xdr:cNvPicPr/>
      </xdr:nvPicPr>
      <xdr:blipFill>
        <a:blip r:embed="rId1"/>
        <a:stretch>
          <a:fillRect/>
        </a:stretch>
      </xdr:blipFill>
      <xdr:spPr>
        <a:xfrm>
          <a:off x="7726680" y="16538575"/>
          <a:ext cx="615315" cy="69723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702310</xdr:rowOff>
    </xdr:to>
    <xdr:pic>
      <xdr:nvPicPr>
        <xdr:cNvPr id="1423" name="Picture 438836" hidden="1"/>
        <xdr:cNvPicPr/>
      </xdr:nvPicPr>
      <xdr:blipFill>
        <a:blip r:embed="rId1"/>
        <a:stretch>
          <a:fillRect/>
        </a:stretch>
      </xdr:blipFill>
      <xdr:spPr>
        <a:xfrm>
          <a:off x="7726680" y="16538575"/>
          <a:ext cx="615315" cy="70231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916305</xdr:rowOff>
    </xdr:to>
    <xdr:pic>
      <xdr:nvPicPr>
        <xdr:cNvPr id="1424" name="Picture 438836" hidden="1"/>
        <xdr:cNvPicPr/>
      </xdr:nvPicPr>
      <xdr:blipFill>
        <a:blip r:embed="rId1"/>
        <a:stretch>
          <a:fillRect/>
        </a:stretch>
      </xdr:blipFill>
      <xdr:spPr>
        <a:xfrm>
          <a:off x="7726680" y="16538575"/>
          <a:ext cx="615315" cy="916305"/>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848360</xdr:rowOff>
    </xdr:to>
    <xdr:pic>
      <xdr:nvPicPr>
        <xdr:cNvPr id="1425" name="Picture 438836" hidden="1"/>
        <xdr:cNvPicPr/>
      </xdr:nvPicPr>
      <xdr:blipFill>
        <a:blip r:embed="rId1"/>
        <a:stretch>
          <a:fillRect/>
        </a:stretch>
      </xdr:blipFill>
      <xdr:spPr>
        <a:xfrm>
          <a:off x="7726680" y="16538575"/>
          <a:ext cx="615315" cy="84836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876300</xdr:rowOff>
    </xdr:to>
    <xdr:pic>
      <xdr:nvPicPr>
        <xdr:cNvPr id="1426" name="Picture 438836" hidden="1"/>
        <xdr:cNvPicPr/>
      </xdr:nvPicPr>
      <xdr:blipFill>
        <a:blip r:embed="rId1"/>
        <a:stretch>
          <a:fillRect/>
        </a:stretch>
      </xdr:blipFill>
      <xdr:spPr>
        <a:xfrm>
          <a:off x="7726680" y="16538575"/>
          <a:ext cx="615315" cy="876300"/>
        </a:xfrm>
        <a:prstGeom prst="rect">
          <a:avLst/>
        </a:prstGeom>
        <a:noFill/>
        <a:ln w="9525">
          <a:noFill/>
        </a:ln>
      </xdr:spPr>
    </xdr:pic>
    <xdr:clientData/>
  </xdr:twoCellAnchor>
  <xdr:twoCellAnchor editAs="oneCell">
    <xdr:from>
      <xdr:col>9</xdr:col>
      <xdr:colOff>8890</xdr:colOff>
      <xdr:row>15</xdr:row>
      <xdr:rowOff>0</xdr:rowOff>
    </xdr:from>
    <xdr:to>
      <xdr:col>9</xdr:col>
      <xdr:colOff>624205</xdr:colOff>
      <xdr:row>15</xdr:row>
      <xdr:rowOff>807720</xdr:rowOff>
    </xdr:to>
    <xdr:pic>
      <xdr:nvPicPr>
        <xdr:cNvPr id="1427" name="Picture 438836" hidden="1"/>
        <xdr:cNvPicPr/>
      </xdr:nvPicPr>
      <xdr:blipFill>
        <a:blip r:embed="rId1"/>
        <a:stretch>
          <a:fillRect/>
        </a:stretch>
      </xdr:blipFill>
      <xdr:spPr>
        <a:xfrm>
          <a:off x="7726680" y="16538575"/>
          <a:ext cx="615315" cy="80772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509905</xdr:rowOff>
    </xdr:to>
    <xdr:pic>
      <xdr:nvPicPr>
        <xdr:cNvPr id="1428" name="Picture 438836" hidden="1"/>
        <xdr:cNvPicPr/>
      </xdr:nvPicPr>
      <xdr:blipFill>
        <a:blip r:embed="rId1"/>
        <a:stretch>
          <a:fillRect/>
        </a:stretch>
      </xdr:blipFill>
      <xdr:spPr>
        <a:xfrm>
          <a:off x="7726680" y="16538575"/>
          <a:ext cx="553085" cy="50990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519430</xdr:rowOff>
    </xdr:to>
    <xdr:pic>
      <xdr:nvPicPr>
        <xdr:cNvPr id="1429" name="Picture 438836" hidden="1"/>
        <xdr:cNvPicPr/>
      </xdr:nvPicPr>
      <xdr:blipFill>
        <a:blip r:embed="rId1"/>
        <a:stretch>
          <a:fillRect/>
        </a:stretch>
      </xdr:blipFill>
      <xdr:spPr>
        <a:xfrm>
          <a:off x="7726680" y="16538575"/>
          <a:ext cx="553085" cy="51943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890905</xdr:rowOff>
    </xdr:to>
    <xdr:pic>
      <xdr:nvPicPr>
        <xdr:cNvPr id="1430" name="Picture 438836" hidden="1"/>
        <xdr:cNvPicPr/>
      </xdr:nvPicPr>
      <xdr:blipFill>
        <a:blip r:embed="rId1"/>
        <a:stretch>
          <a:fillRect/>
        </a:stretch>
      </xdr:blipFill>
      <xdr:spPr>
        <a:xfrm>
          <a:off x="7726680" y="16538575"/>
          <a:ext cx="553085" cy="89090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828675</xdr:rowOff>
    </xdr:to>
    <xdr:pic>
      <xdr:nvPicPr>
        <xdr:cNvPr id="1431" name="Picture 438836" hidden="1"/>
        <xdr:cNvPicPr/>
      </xdr:nvPicPr>
      <xdr:blipFill>
        <a:blip r:embed="rId1"/>
        <a:stretch>
          <a:fillRect/>
        </a:stretch>
      </xdr:blipFill>
      <xdr:spPr>
        <a:xfrm>
          <a:off x="7726680" y="16538575"/>
          <a:ext cx="553085" cy="82867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1043305</xdr:rowOff>
    </xdr:to>
    <xdr:pic>
      <xdr:nvPicPr>
        <xdr:cNvPr id="1432" name="Picture 438836" hidden="1"/>
        <xdr:cNvPicPr/>
      </xdr:nvPicPr>
      <xdr:blipFill>
        <a:blip r:embed="rId1"/>
        <a:stretch>
          <a:fillRect/>
        </a:stretch>
      </xdr:blipFill>
      <xdr:spPr>
        <a:xfrm>
          <a:off x="7726680" y="12182475"/>
          <a:ext cx="553085" cy="104330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981075</xdr:rowOff>
    </xdr:to>
    <xdr:pic>
      <xdr:nvPicPr>
        <xdr:cNvPr id="1433" name="Picture 438836" hidden="1"/>
        <xdr:cNvPicPr/>
      </xdr:nvPicPr>
      <xdr:blipFill>
        <a:blip r:embed="rId1"/>
        <a:stretch>
          <a:fillRect/>
        </a:stretch>
      </xdr:blipFill>
      <xdr:spPr>
        <a:xfrm>
          <a:off x="7726680" y="12182475"/>
          <a:ext cx="553085" cy="98107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514350</xdr:rowOff>
    </xdr:to>
    <xdr:pic>
      <xdr:nvPicPr>
        <xdr:cNvPr id="1434" name="Picture 438836" hidden="1"/>
        <xdr:cNvPicPr/>
      </xdr:nvPicPr>
      <xdr:blipFill>
        <a:blip r:embed="rId1"/>
        <a:stretch>
          <a:fillRect/>
        </a:stretch>
      </xdr:blipFill>
      <xdr:spPr>
        <a:xfrm>
          <a:off x="7726680" y="16538575"/>
          <a:ext cx="553085" cy="51435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838200</xdr:rowOff>
    </xdr:to>
    <xdr:pic>
      <xdr:nvPicPr>
        <xdr:cNvPr id="1435" name="Picture 438836" hidden="1"/>
        <xdr:cNvPicPr/>
      </xdr:nvPicPr>
      <xdr:blipFill>
        <a:blip r:embed="rId1"/>
        <a:stretch>
          <a:fillRect/>
        </a:stretch>
      </xdr:blipFill>
      <xdr:spPr>
        <a:xfrm>
          <a:off x="7726680" y="16538575"/>
          <a:ext cx="553085" cy="83820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795655</xdr:rowOff>
    </xdr:to>
    <xdr:pic>
      <xdr:nvPicPr>
        <xdr:cNvPr id="1436" name="Picture 438836" hidden="1"/>
        <xdr:cNvPicPr/>
      </xdr:nvPicPr>
      <xdr:blipFill>
        <a:blip r:embed="rId1"/>
        <a:stretch>
          <a:fillRect/>
        </a:stretch>
      </xdr:blipFill>
      <xdr:spPr>
        <a:xfrm>
          <a:off x="7726680" y="16538575"/>
          <a:ext cx="553085" cy="79565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742950</xdr:rowOff>
    </xdr:to>
    <xdr:pic>
      <xdr:nvPicPr>
        <xdr:cNvPr id="1437" name="Picture 438836" hidden="1"/>
        <xdr:cNvPicPr/>
      </xdr:nvPicPr>
      <xdr:blipFill>
        <a:blip r:embed="rId1"/>
        <a:stretch>
          <a:fillRect/>
        </a:stretch>
      </xdr:blipFill>
      <xdr:spPr>
        <a:xfrm>
          <a:off x="7726680" y="16538575"/>
          <a:ext cx="553085" cy="74295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952500</xdr:rowOff>
    </xdr:to>
    <xdr:pic>
      <xdr:nvPicPr>
        <xdr:cNvPr id="1438" name="Picture 438836" hidden="1"/>
        <xdr:cNvPicPr/>
      </xdr:nvPicPr>
      <xdr:blipFill>
        <a:blip r:embed="rId1"/>
        <a:stretch>
          <a:fillRect/>
        </a:stretch>
      </xdr:blipFill>
      <xdr:spPr>
        <a:xfrm>
          <a:off x="7726680" y="12182475"/>
          <a:ext cx="553085" cy="95250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900430</xdr:rowOff>
    </xdr:to>
    <xdr:pic>
      <xdr:nvPicPr>
        <xdr:cNvPr id="1439" name="Picture 438836" hidden="1"/>
        <xdr:cNvPicPr/>
      </xdr:nvPicPr>
      <xdr:blipFill>
        <a:blip r:embed="rId1"/>
        <a:stretch>
          <a:fillRect/>
        </a:stretch>
      </xdr:blipFill>
      <xdr:spPr>
        <a:xfrm>
          <a:off x="7726680" y="16538575"/>
          <a:ext cx="553085" cy="90043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490855</xdr:rowOff>
    </xdr:to>
    <xdr:pic>
      <xdr:nvPicPr>
        <xdr:cNvPr id="1440" name="Picture 438836" hidden="1"/>
        <xdr:cNvPicPr/>
      </xdr:nvPicPr>
      <xdr:blipFill>
        <a:blip r:embed="rId1"/>
        <a:stretch>
          <a:fillRect/>
        </a:stretch>
      </xdr:blipFill>
      <xdr:spPr>
        <a:xfrm>
          <a:off x="7726680" y="16538575"/>
          <a:ext cx="553085" cy="49085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748030</xdr:rowOff>
    </xdr:to>
    <xdr:pic>
      <xdr:nvPicPr>
        <xdr:cNvPr id="1441" name="Picture 438836" hidden="1"/>
        <xdr:cNvPicPr/>
      </xdr:nvPicPr>
      <xdr:blipFill>
        <a:blip r:embed="rId1"/>
        <a:stretch>
          <a:fillRect/>
        </a:stretch>
      </xdr:blipFill>
      <xdr:spPr>
        <a:xfrm>
          <a:off x="7726680" y="16538575"/>
          <a:ext cx="553085" cy="74803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495300</xdr:rowOff>
    </xdr:to>
    <xdr:pic>
      <xdr:nvPicPr>
        <xdr:cNvPr id="1442" name="Picture 438836" hidden="1"/>
        <xdr:cNvPicPr/>
      </xdr:nvPicPr>
      <xdr:blipFill>
        <a:blip r:embed="rId1"/>
        <a:stretch>
          <a:fillRect/>
        </a:stretch>
      </xdr:blipFill>
      <xdr:spPr>
        <a:xfrm>
          <a:off x="7726680" y="16538575"/>
          <a:ext cx="553085" cy="49530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885825</xdr:rowOff>
    </xdr:to>
    <xdr:pic>
      <xdr:nvPicPr>
        <xdr:cNvPr id="1443" name="Picture 438836" hidden="1"/>
        <xdr:cNvPicPr/>
      </xdr:nvPicPr>
      <xdr:blipFill>
        <a:blip r:embed="rId1"/>
        <a:stretch>
          <a:fillRect/>
        </a:stretch>
      </xdr:blipFill>
      <xdr:spPr>
        <a:xfrm>
          <a:off x="7726680" y="16538575"/>
          <a:ext cx="553085" cy="88582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986155</xdr:rowOff>
    </xdr:to>
    <xdr:pic>
      <xdr:nvPicPr>
        <xdr:cNvPr id="1444" name="Picture 438836" hidden="1"/>
        <xdr:cNvPicPr/>
      </xdr:nvPicPr>
      <xdr:blipFill>
        <a:blip r:embed="rId1"/>
        <a:stretch>
          <a:fillRect/>
        </a:stretch>
      </xdr:blipFill>
      <xdr:spPr>
        <a:xfrm>
          <a:off x="7726680" y="12182475"/>
          <a:ext cx="553085" cy="98615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833755</xdr:rowOff>
    </xdr:to>
    <xdr:pic>
      <xdr:nvPicPr>
        <xdr:cNvPr id="1445" name="Picture 438836" hidden="1"/>
        <xdr:cNvPicPr/>
      </xdr:nvPicPr>
      <xdr:blipFill>
        <a:blip r:embed="rId1"/>
        <a:stretch>
          <a:fillRect/>
        </a:stretch>
      </xdr:blipFill>
      <xdr:spPr>
        <a:xfrm>
          <a:off x="7726680" y="16538575"/>
          <a:ext cx="553085" cy="83375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1047750</xdr:rowOff>
    </xdr:to>
    <xdr:pic>
      <xdr:nvPicPr>
        <xdr:cNvPr id="1446" name="Picture 438836" hidden="1"/>
        <xdr:cNvPicPr/>
      </xdr:nvPicPr>
      <xdr:blipFill>
        <a:blip r:embed="rId1"/>
        <a:stretch>
          <a:fillRect/>
        </a:stretch>
      </xdr:blipFill>
      <xdr:spPr>
        <a:xfrm>
          <a:off x="7726680" y="12182475"/>
          <a:ext cx="553085" cy="104775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681355</xdr:rowOff>
    </xdr:to>
    <xdr:pic>
      <xdr:nvPicPr>
        <xdr:cNvPr id="1447" name="Picture 438836" hidden="1"/>
        <xdr:cNvPicPr/>
      </xdr:nvPicPr>
      <xdr:blipFill>
        <a:blip r:embed="rId1"/>
        <a:stretch>
          <a:fillRect/>
        </a:stretch>
      </xdr:blipFill>
      <xdr:spPr>
        <a:xfrm>
          <a:off x="7726680" y="16538575"/>
          <a:ext cx="553085" cy="68135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685800</xdr:rowOff>
    </xdr:to>
    <xdr:pic>
      <xdr:nvPicPr>
        <xdr:cNvPr id="1448" name="Picture 438836" hidden="1"/>
        <xdr:cNvPicPr/>
      </xdr:nvPicPr>
      <xdr:blipFill>
        <a:blip r:embed="rId1"/>
        <a:stretch>
          <a:fillRect/>
        </a:stretch>
      </xdr:blipFill>
      <xdr:spPr>
        <a:xfrm>
          <a:off x="7726680" y="16538575"/>
          <a:ext cx="553085" cy="68580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852805</xdr:rowOff>
    </xdr:to>
    <xdr:pic>
      <xdr:nvPicPr>
        <xdr:cNvPr id="1449" name="Picture 438836" hidden="1"/>
        <xdr:cNvPicPr/>
      </xdr:nvPicPr>
      <xdr:blipFill>
        <a:blip r:embed="rId1"/>
        <a:stretch>
          <a:fillRect/>
        </a:stretch>
      </xdr:blipFill>
      <xdr:spPr>
        <a:xfrm>
          <a:off x="7726680" y="16538575"/>
          <a:ext cx="553085" cy="85280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786130</xdr:rowOff>
    </xdr:to>
    <xdr:pic>
      <xdr:nvPicPr>
        <xdr:cNvPr id="1450" name="Picture 438836" hidden="1"/>
        <xdr:cNvPicPr/>
      </xdr:nvPicPr>
      <xdr:blipFill>
        <a:blip r:embed="rId1"/>
        <a:stretch>
          <a:fillRect/>
        </a:stretch>
      </xdr:blipFill>
      <xdr:spPr>
        <a:xfrm>
          <a:off x="7726680" y="16538575"/>
          <a:ext cx="553085" cy="78613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521970</xdr:rowOff>
    </xdr:to>
    <xdr:pic>
      <xdr:nvPicPr>
        <xdr:cNvPr id="1451" name="Picture 438836" hidden="1"/>
        <xdr:cNvPicPr/>
      </xdr:nvPicPr>
      <xdr:blipFill>
        <a:blip r:embed="rId1"/>
        <a:stretch>
          <a:fillRect/>
        </a:stretch>
      </xdr:blipFill>
      <xdr:spPr>
        <a:xfrm>
          <a:off x="7726680" y="16538575"/>
          <a:ext cx="553085" cy="52197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530860</xdr:rowOff>
    </xdr:to>
    <xdr:pic>
      <xdr:nvPicPr>
        <xdr:cNvPr id="1452" name="Picture 438836" hidden="1"/>
        <xdr:cNvPicPr/>
      </xdr:nvPicPr>
      <xdr:blipFill>
        <a:blip r:embed="rId1"/>
        <a:stretch>
          <a:fillRect/>
        </a:stretch>
      </xdr:blipFill>
      <xdr:spPr>
        <a:xfrm>
          <a:off x="7726680" y="16538575"/>
          <a:ext cx="553085" cy="53086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910590</xdr:rowOff>
    </xdr:to>
    <xdr:pic>
      <xdr:nvPicPr>
        <xdr:cNvPr id="1453" name="Picture 438836" hidden="1"/>
        <xdr:cNvPicPr/>
      </xdr:nvPicPr>
      <xdr:blipFill>
        <a:blip r:embed="rId1"/>
        <a:stretch>
          <a:fillRect/>
        </a:stretch>
      </xdr:blipFill>
      <xdr:spPr>
        <a:xfrm>
          <a:off x="7726680" y="16538575"/>
          <a:ext cx="553085" cy="91059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850265</xdr:rowOff>
    </xdr:to>
    <xdr:pic>
      <xdr:nvPicPr>
        <xdr:cNvPr id="1454" name="Picture 438836" hidden="1"/>
        <xdr:cNvPicPr/>
      </xdr:nvPicPr>
      <xdr:blipFill>
        <a:blip r:embed="rId1"/>
        <a:stretch>
          <a:fillRect/>
        </a:stretch>
      </xdr:blipFill>
      <xdr:spPr>
        <a:xfrm>
          <a:off x="7726680" y="16538575"/>
          <a:ext cx="553085" cy="85026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1005840</xdr:rowOff>
    </xdr:to>
    <xdr:pic>
      <xdr:nvPicPr>
        <xdr:cNvPr id="1455" name="Picture 438836" hidden="1"/>
        <xdr:cNvPicPr/>
      </xdr:nvPicPr>
      <xdr:blipFill>
        <a:blip r:embed="rId1"/>
        <a:stretch>
          <a:fillRect/>
        </a:stretch>
      </xdr:blipFill>
      <xdr:spPr>
        <a:xfrm>
          <a:off x="7726680" y="12182475"/>
          <a:ext cx="553085" cy="100584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859155</xdr:rowOff>
    </xdr:to>
    <xdr:pic>
      <xdr:nvPicPr>
        <xdr:cNvPr id="1456" name="Picture 438836" hidden="1"/>
        <xdr:cNvPicPr/>
      </xdr:nvPicPr>
      <xdr:blipFill>
        <a:blip r:embed="rId1"/>
        <a:stretch>
          <a:fillRect/>
        </a:stretch>
      </xdr:blipFill>
      <xdr:spPr>
        <a:xfrm>
          <a:off x="7726680" y="16538575"/>
          <a:ext cx="553085" cy="85915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815975</xdr:rowOff>
    </xdr:to>
    <xdr:pic>
      <xdr:nvPicPr>
        <xdr:cNvPr id="1457" name="Picture 438836" hidden="1"/>
        <xdr:cNvPicPr/>
      </xdr:nvPicPr>
      <xdr:blipFill>
        <a:blip r:embed="rId1"/>
        <a:stretch>
          <a:fillRect/>
        </a:stretch>
      </xdr:blipFill>
      <xdr:spPr>
        <a:xfrm>
          <a:off x="7726680" y="16538575"/>
          <a:ext cx="553085" cy="81597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759460</xdr:rowOff>
    </xdr:to>
    <xdr:pic>
      <xdr:nvPicPr>
        <xdr:cNvPr id="1458" name="Picture 438836" hidden="1"/>
        <xdr:cNvPicPr/>
      </xdr:nvPicPr>
      <xdr:blipFill>
        <a:blip r:embed="rId1"/>
        <a:stretch>
          <a:fillRect/>
        </a:stretch>
      </xdr:blipFill>
      <xdr:spPr>
        <a:xfrm>
          <a:off x="7726680" y="16538575"/>
          <a:ext cx="553085" cy="75946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975360</xdr:rowOff>
    </xdr:to>
    <xdr:pic>
      <xdr:nvPicPr>
        <xdr:cNvPr id="1459" name="Picture 438836" hidden="1"/>
        <xdr:cNvPicPr/>
      </xdr:nvPicPr>
      <xdr:blipFill>
        <a:blip r:embed="rId1"/>
        <a:stretch>
          <a:fillRect/>
        </a:stretch>
      </xdr:blipFill>
      <xdr:spPr>
        <a:xfrm>
          <a:off x="7726680" y="12182475"/>
          <a:ext cx="553085" cy="97536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923925</xdr:rowOff>
    </xdr:to>
    <xdr:pic>
      <xdr:nvPicPr>
        <xdr:cNvPr id="1460" name="Picture 438836" hidden="1"/>
        <xdr:cNvPicPr/>
      </xdr:nvPicPr>
      <xdr:blipFill>
        <a:blip r:embed="rId1"/>
        <a:stretch>
          <a:fillRect/>
        </a:stretch>
      </xdr:blipFill>
      <xdr:spPr>
        <a:xfrm>
          <a:off x="7726680" y="16538575"/>
          <a:ext cx="553085" cy="92392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500380</xdr:rowOff>
    </xdr:to>
    <xdr:pic>
      <xdr:nvPicPr>
        <xdr:cNvPr id="1461" name="Picture 438836" hidden="1"/>
        <xdr:cNvPicPr/>
      </xdr:nvPicPr>
      <xdr:blipFill>
        <a:blip r:embed="rId1"/>
        <a:stretch>
          <a:fillRect/>
        </a:stretch>
      </xdr:blipFill>
      <xdr:spPr>
        <a:xfrm>
          <a:off x="7726680" y="16538575"/>
          <a:ext cx="553085" cy="50038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763905</xdr:rowOff>
    </xdr:to>
    <xdr:pic>
      <xdr:nvPicPr>
        <xdr:cNvPr id="1462" name="Picture 438836" hidden="1"/>
        <xdr:cNvPicPr/>
      </xdr:nvPicPr>
      <xdr:blipFill>
        <a:blip r:embed="rId1"/>
        <a:stretch>
          <a:fillRect/>
        </a:stretch>
      </xdr:blipFill>
      <xdr:spPr>
        <a:xfrm>
          <a:off x="7726680" y="16538575"/>
          <a:ext cx="553085" cy="76390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504825</xdr:rowOff>
    </xdr:to>
    <xdr:pic>
      <xdr:nvPicPr>
        <xdr:cNvPr id="1463" name="Picture 438836" hidden="1"/>
        <xdr:cNvPicPr/>
      </xdr:nvPicPr>
      <xdr:blipFill>
        <a:blip r:embed="rId1"/>
        <a:stretch>
          <a:fillRect/>
        </a:stretch>
      </xdr:blipFill>
      <xdr:spPr>
        <a:xfrm>
          <a:off x="7726680" y="16538575"/>
          <a:ext cx="553085" cy="50482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906145</xdr:rowOff>
    </xdr:to>
    <xdr:pic>
      <xdr:nvPicPr>
        <xdr:cNvPr id="1464" name="Picture 438836" hidden="1"/>
        <xdr:cNvPicPr/>
      </xdr:nvPicPr>
      <xdr:blipFill>
        <a:blip r:embed="rId1"/>
        <a:stretch>
          <a:fillRect/>
        </a:stretch>
      </xdr:blipFill>
      <xdr:spPr>
        <a:xfrm>
          <a:off x="7726680" y="16538575"/>
          <a:ext cx="553085" cy="90614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845820</xdr:rowOff>
    </xdr:to>
    <xdr:pic>
      <xdr:nvPicPr>
        <xdr:cNvPr id="1465" name="Picture 438836" hidden="1"/>
        <xdr:cNvPicPr/>
      </xdr:nvPicPr>
      <xdr:blipFill>
        <a:blip r:embed="rId1"/>
        <a:stretch>
          <a:fillRect/>
        </a:stretch>
      </xdr:blipFill>
      <xdr:spPr>
        <a:xfrm>
          <a:off x="7726680" y="16538575"/>
          <a:ext cx="553085" cy="84582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1009650</xdr:rowOff>
    </xdr:to>
    <xdr:pic>
      <xdr:nvPicPr>
        <xdr:cNvPr id="1466" name="Picture 438836" hidden="1"/>
        <xdr:cNvPicPr/>
      </xdr:nvPicPr>
      <xdr:blipFill>
        <a:blip r:embed="rId1"/>
        <a:stretch>
          <a:fillRect/>
        </a:stretch>
      </xdr:blipFill>
      <xdr:spPr>
        <a:xfrm>
          <a:off x="7726680" y="12182475"/>
          <a:ext cx="553085" cy="100965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854710</xdr:rowOff>
    </xdr:to>
    <xdr:pic>
      <xdr:nvPicPr>
        <xdr:cNvPr id="1467" name="Picture 438836" hidden="1"/>
        <xdr:cNvPicPr/>
      </xdr:nvPicPr>
      <xdr:blipFill>
        <a:blip r:embed="rId1"/>
        <a:stretch>
          <a:fillRect/>
        </a:stretch>
      </xdr:blipFill>
      <xdr:spPr>
        <a:xfrm>
          <a:off x="7726680" y="16538575"/>
          <a:ext cx="553085" cy="85471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699135</xdr:rowOff>
    </xdr:to>
    <xdr:pic>
      <xdr:nvPicPr>
        <xdr:cNvPr id="1468" name="Picture 438836" hidden="1"/>
        <xdr:cNvPicPr/>
      </xdr:nvPicPr>
      <xdr:blipFill>
        <a:blip r:embed="rId1"/>
        <a:stretch>
          <a:fillRect/>
        </a:stretch>
      </xdr:blipFill>
      <xdr:spPr>
        <a:xfrm>
          <a:off x="7726680" y="16538575"/>
          <a:ext cx="553085" cy="69913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919480</xdr:rowOff>
    </xdr:to>
    <xdr:pic>
      <xdr:nvPicPr>
        <xdr:cNvPr id="1469" name="Picture 438836" hidden="1"/>
        <xdr:cNvPicPr/>
      </xdr:nvPicPr>
      <xdr:blipFill>
        <a:blip r:embed="rId1"/>
        <a:stretch>
          <a:fillRect/>
        </a:stretch>
      </xdr:blipFill>
      <xdr:spPr>
        <a:xfrm>
          <a:off x="7726680" y="16538575"/>
          <a:ext cx="553085" cy="91948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876300</xdr:rowOff>
    </xdr:to>
    <xdr:pic>
      <xdr:nvPicPr>
        <xdr:cNvPr id="1470" name="Picture 438836" hidden="1"/>
        <xdr:cNvPicPr/>
      </xdr:nvPicPr>
      <xdr:blipFill>
        <a:blip r:embed="rId1"/>
        <a:stretch>
          <a:fillRect/>
        </a:stretch>
      </xdr:blipFill>
      <xdr:spPr>
        <a:xfrm>
          <a:off x="7726680" y="16538575"/>
          <a:ext cx="553085" cy="87630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807085</xdr:rowOff>
    </xdr:to>
    <xdr:pic>
      <xdr:nvPicPr>
        <xdr:cNvPr id="1471" name="Picture 438836" hidden="1"/>
        <xdr:cNvPicPr/>
      </xdr:nvPicPr>
      <xdr:blipFill>
        <a:blip r:embed="rId1"/>
        <a:stretch>
          <a:fillRect/>
        </a:stretch>
      </xdr:blipFill>
      <xdr:spPr>
        <a:xfrm>
          <a:off x="7726680" y="16538575"/>
          <a:ext cx="553085" cy="80708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523875</xdr:rowOff>
    </xdr:to>
    <xdr:pic>
      <xdr:nvPicPr>
        <xdr:cNvPr id="1472" name="Picture 438836" hidden="1"/>
        <xdr:cNvPicPr/>
      </xdr:nvPicPr>
      <xdr:blipFill>
        <a:blip r:embed="rId1"/>
        <a:stretch>
          <a:fillRect/>
        </a:stretch>
      </xdr:blipFill>
      <xdr:spPr>
        <a:xfrm>
          <a:off x="7726680" y="16538575"/>
          <a:ext cx="553085" cy="52387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908685</xdr:rowOff>
    </xdr:to>
    <xdr:pic>
      <xdr:nvPicPr>
        <xdr:cNvPr id="1473" name="Picture 438836" hidden="1"/>
        <xdr:cNvPicPr/>
      </xdr:nvPicPr>
      <xdr:blipFill>
        <a:blip r:embed="rId1"/>
        <a:stretch>
          <a:fillRect/>
        </a:stretch>
      </xdr:blipFill>
      <xdr:spPr>
        <a:xfrm>
          <a:off x="7726680" y="16538575"/>
          <a:ext cx="553085" cy="90868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844550</xdr:rowOff>
    </xdr:to>
    <xdr:pic>
      <xdr:nvPicPr>
        <xdr:cNvPr id="1474" name="Picture 438836" hidden="1"/>
        <xdr:cNvPicPr/>
      </xdr:nvPicPr>
      <xdr:blipFill>
        <a:blip r:embed="rId1"/>
        <a:stretch>
          <a:fillRect/>
        </a:stretch>
      </xdr:blipFill>
      <xdr:spPr>
        <a:xfrm>
          <a:off x="7726680" y="16538575"/>
          <a:ext cx="553085" cy="84455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855980</xdr:rowOff>
    </xdr:to>
    <xdr:pic>
      <xdr:nvPicPr>
        <xdr:cNvPr id="1475" name="Picture 438836" hidden="1"/>
        <xdr:cNvPicPr/>
      </xdr:nvPicPr>
      <xdr:blipFill>
        <a:blip r:embed="rId1"/>
        <a:stretch>
          <a:fillRect/>
        </a:stretch>
      </xdr:blipFill>
      <xdr:spPr>
        <a:xfrm>
          <a:off x="7726680" y="16538575"/>
          <a:ext cx="553085" cy="85598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535305</xdr:rowOff>
    </xdr:to>
    <xdr:pic>
      <xdr:nvPicPr>
        <xdr:cNvPr id="1476" name="Picture 438836" hidden="1"/>
        <xdr:cNvPicPr/>
      </xdr:nvPicPr>
      <xdr:blipFill>
        <a:blip r:embed="rId1"/>
        <a:stretch>
          <a:fillRect/>
        </a:stretch>
      </xdr:blipFill>
      <xdr:spPr>
        <a:xfrm>
          <a:off x="7726680" y="16538575"/>
          <a:ext cx="553085" cy="53530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814705</xdr:rowOff>
    </xdr:to>
    <xdr:pic>
      <xdr:nvPicPr>
        <xdr:cNvPr id="1477" name="Picture 438836" hidden="1"/>
        <xdr:cNvPicPr/>
      </xdr:nvPicPr>
      <xdr:blipFill>
        <a:blip r:embed="rId1"/>
        <a:stretch>
          <a:fillRect/>
        </a:stretch>
      </xdr:blipFill>
      <xdr:spPr>
        <a:xfrm>
          <a:off x="7726680" y="16538575"/>
          <a:ext cx="553085" cy="81470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761365</xdr:rowOff>
    </xdr:to>
    <xdr:pic>
      <xdr:nvPicPr>
        <xdr:cNvPr id="1478" name="Picture 438836" hidden="1"/>
        <xdr:cNvPicPr/>
      </xdr:nvPicPr>
      <xdr:blipFill>
        <a:blip r:embed="rId1"/>
        <a:stretch>
          <a:fillRect/>
        </a:stretch>
      </xdr:blipFill>
      <xdr:spPr>
        <a:xfrm>
          <a:off x="7726680" y="16538575"/>
          <a:ext cx="553085" cy="76136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977900</xdr:rowOff>
    </xdr:to>
    <xdr:pic>
      <xdr:nvPicPr>
        <xdr:cNvPr id="1479" name="Picture 438836" hidden="1"/>
        <xdr:cNvPicPr/>
      </xdr:nvPicPr>
      <xdr:blipFill>
        <a:blip r:embed="rId1"/>
        <a:stretch>
          <a:fillRect/>
        </a:stretch>
      </xdr:blipFill>
      <xdr:spPr>
        <a:xfrm>
          <a:off x="7726680" y="12182475"/>
          <a:ext cx="553085" cy="97790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501650</xdr:rowOff>
    </xdr:to>
    <xdr:pic>
      <xdr:nvPicPr>
        <xdr:cNvPr id="1480" name="Picture 438836" hidden="1"/>
        <xdr:cNvPicPr/>
      </xdr:nvPicPr>
      <xdr:blipFill>
        <a:blip r:embed="rId1"/>
        <a:stretch>
          <a:fillRect/>
        </a:stretch>
      </xdr:blipFill>
      <xdr:spPr>
        <a:xfrm>
          <a:off x="7726680" y="16538575"/>
          <a:ext cx="553085" cy="50165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897255</xdr:rowOff>
    </xdr:to>
    <xdr:pic>
      <xdr:nvPicPr>
        <xdr:cNvPr id="1481" name="Picture 438836" hidden="1"/>
        <xdr:cNvPicPr/>
      </xdr:nvPicPr>
      <xdr:blipFill>
        <a:blip r:embed="rId1"/>
        <a:stretch>
          <a:fillRect/>
        </a:stretch>
      </xdr:blipFill>
      <xdr:spPr>
        <a:xfrm>
          <a:off x="7726680" y="16538575"/>
          <a:ext cx="553085" cy="89725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697230</xdr:rowOff>
    </xdr:to>
    <xdr:pic>
      <xdr:nvPicPr>
        <xdr:cNvPr id="1482" name="Picture 438836" hidden="1"/>
        <xdr:cNvPicPr/>
      </xdr:nvPicPr>
      <xdr:blipFill>
        <a:blip r:embed="rId1"/>
        <a:stretch>
          <a:fillRect/>
        </a:stretch>
      </xdr:blipFill>
      <xdr:spPr>
        <a:xfrm>
          <a:off x="7726680" y="16538575"/>
          <a:ext cx="553085" cy="69723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708660</xdr:rowOff>
    </xdr:to>
    <xdr:pic>
      <xdr:nvPicPr>
        <xdr:cNvPr id="1483" name="Picture 438836" hidden="1"/>
        <xdr:cNvPicPr/>
      </xdr:nvPicPr>
      <xdr:blipFill>
        <a:blip r:embed="rId1"/>
        <a:stretch>
          <a:fillRect/>
        </a:stretch>
      </xdr:blipFill>
      <xdr:spPr>
        <a:xfrm>
          <a:off x="7726680" y="16538575"/>
          <a:ext cx="553085" cy="70866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878205</xdr:rowOff>
    </xdr:to>
    <xdr:pic>
      <xdr:nvPicPr>
        <xdr:cNvPr id="1484" name="Picture 438836" hidden="1"/>
        <xdr:cNvPicPr/>
      </xdr:nvPicPr>
      <xdr:blipFill>
        <a:blip r:embed="rId1"/>
        <a:stretch>
          <a:fillRect/>
        </a:stretch>
      </xdr:blipFill>
      <xdr:spPr>
        <a:xfrm>
          <a:off x="7726680" y="16538575"/>
          <a:ext cx="553085" cy="87820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528955</xdr:rowOff>
    </xdr:to>
    <xdr:pic>
      <xdr:nvPicPr>
        <xdr:cNvPr id="1485" name="Picture 438836" hidden="1"/>
        <xdr:cNvPicPr/>
      </xdr:nvPicPr>
      <xdr:blipFill>
        <a:blip r:embed="rId1"/>
        <a:stretch>
          <a:fillRect/>
        </a:stretch>
      </xdr:blipFill>
      <xdr:spPr>
        <a:xfrm>
          <a:off x="7726680" y="16538575"/>
          <a:ext cx="553085" cy="52895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909955</xdr:rowOff>
    </xdr:to>
    <xdr:pic>
      <xdr:nvPicPr>
        <xdr:cNvPr id="1486" name="Picture 438836" hidden="1"/>
        <xdr:cNvPicPr/>
      </xdr:nvPicPr>
      <xdr:blipFill>
        <a:blip r:embed="rId1"/>
        <a:stretch>
          <a:fillRect/>
        </a:stretch>
      </xdr:blipFill>
      <xdr:spPr>
        <a:xfrm>
          <a:off x="7726680" y="16538575"/>
          <a:ext cx="553085" cy="90995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847725</xdr:rowOff>
    </xdr:to>
    <xdr:pic>
      <xdr:nvPicPr>
        <xdr:cNvPr id="1487" name="Picture 438836" hidden="1"/>
        <xdr:cNvPicPr/>
      </xdr:nvPicPr>
      <xdr:blipFill>
        <a:blip r:embed="rId1"/>
        <a:stretch>
          <a:fillRect/>
        </a:stretch>
      </xdr:blipFill>
      <xdr:spPr>
        <a:xfrm>
          <a:off x="7726680" y="16538575"/>
          <a:ext cx="553085" cy="84772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533400</xdr:rowOff>
    </xdr:to>
    <xdr:pic>
      <xdr:nvPicPr>
        <xdr:cNvPr id="1488" name="Picture 438836" hidden="1"/>
        <xdr:cNvPicPr/>
      </xdr:nvPicPr>
      <xdr:blipFill>
        <a:blip r:embed="rId1"/>
        <a:stretch>
          <a:fillRect/>
        </a:stretch>
      </xdr:blipFill>
      <xdr:spPr>
        <a:xfrm>
          <a:off x="7726680" y="16538575"/>
          <a:ext cx="553085" cy="53340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762000</xdr:rowOff>
    </xdr:to>
    <xdr:pic>
      <xdr:nvPicPr>
        <xdr:cNvPr id="1489" name="Picture 438836" hidden="1"/>
        <xdr:cNvPicPr/>
      </xdr:nvPicPr>
      <xdr:blipFill>
        <a:blip r:embed="rId1"/>
        <a:stretch>
          <a:fillRect/>
        </a:stretch>
      </xdr:blipFill>
      <xdr:spPr>
        <a:xfrm>
          <a:off x="7726680" y="16538575"/>
          <a:ext cx="553085" cy="76200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976630</xdr:rowOff>
    </xdr:to>
    <xdr:pic>
      <xdr:nvPicPr>
        <xdr:cNvPr id="1490" name="Picture 438836" hidden="1"/>
        <xdr:cNvPicPr/>
      </xdr:nvPicPr>
      <xdr:blipFill>
        <a:blip r:embed="rId1"/>
        <a:stretch>
          <a:fillRect/>
        </a:stretch>
      </xdr:blipFill>
      <xdr:spPr>
        <a:xfrm>
          <a:off x="7726680" y="12182475"/>
          <a:ext cx="553085" cy="97663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767080</xdr:rowOff>
    </xdr:to>
    <xdr:pic>
      <xdr:nvPicPr>
        <xdr:cNvPr id="1491" name="Picture 438836" hidden="1"/>
        <xdr:cNvPicPr/>
      </xdr:nvPicPr>
      <xdr:blipFill>
        <a:blip r:embed="rId1"/>
        <a:stretch>
          <a:fillRect/>
        </a:stretch>
      </xdr:blipFill>
      <xdr:spPr>
        <a:xfrm>
          <a:off x="7726680" y="16538575"/>
          <a:ext cx="553085" cy="76708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904875</xdr:rowOff>
    </xdr:to>
    <xdr:pic>
      <xdr:nvPicPr>
        <xdr:cNvPr id="1492" name="Picture 438836" hidden="1"/>
        <xdr:cNvPicPr/>
      </xdr:nvPicPr>
      <xdr:blipFill>
        <a:blip r:embed="rId1"/>
        <a:stretch>
          <a:fillRect/>
        </a:stretch>
      </xdr:blipFill>
      <xdr:spPr>
        <a:xfrm>
          <a:off x="7726680" y="16538575"/>
          <a:ext cx="553085" cy="90487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843280</xdr:rowOff>
    </xdr:to>
    <xdr:pic>
      <xdr:nvPicPr>
        <xdr:cNvPr id="1493" name="Picture 438836" hidden="1"/>
        <xdr:cNvPicPr/>
      </xdr:nvPicPr>
      <xdr:blipFill>
        <a:blip r:embed="rId1"/>
        <a:stretch>
          <a:fillRect/>
        </a:stretch>
      </xdr:blipFill>
      <xdr:spPr>
        <a:xfrm>
          <a:off x="7726680" y="16538575"/>
          <a:ext cx="553085" cy="84328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695325</xdr:rowOff>
    </xdr:to>
    <xdr:pic>
      <xdr:nvPicPr>
        <xdr:cNvPr id="1494" name="Picture 438836" hidden="1"/>
        <xdr:cNvPicPr/>
      </xdr:nvPicPr>
      <xdr:blipFill>
        <a:blip r:embed="rId1"/>
        <a:stretch>
          <a:fillRect/>
        </a:stretch>
      </xdr:blipFill>
      <xdr:spPr>
        <a:xfrm>
          <a:off x="7726680" y="16538575"/>
          <a:ext cx="553085" cy="69532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700405</xdr:rowOff>
    </xdr:to>
    <xdr:pic>
      <xdr:nvPicPr>
        <xdr:cNvPr id="1495" name="Picture 438836" hidden="1"/>
        <xdr:cNvPicPr/>
      </xdr:nvPicPr>
      <xdr:blipFill>
        <a:blip r:embed="rId1"/>
        <a:stretch>
          <a:fillRect/>
        </a:stretch>
      </xdr:blipFill>
      <xdr:spPr>
        <a:xfrm>
          <a:off x="7726680" y="16538575"/>
          <a:ext cx="553085" cy="70040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914400</xdr:rowOff>
    </xdr:to>
    <xdr:pic>
      <xdr:nvPicPr>
        <xdr:cNvPr id="1496" name="Picture 438836" hidden="1"/>
        <xdr:cNvPicPr/>
      </xdr:nvPicPr>
      <xdr:blipFill>
        <a:blip r:embed="rId1"/>
        <a:stretch>
          <a:fillRect/>
        </a:stretch>
      </xdr:blipFill>
      <xdr:spPr>
        <a:xfrm>
          <a:off x="7726680" y="16538575"/>
          <a:ext cx="553085" cy="91440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805180</xdr:rowOff>
    </xdr:to>
    <xdr:pic>
      <xdr:nvPicPr>
        <xdr:cNvPr id="1497" name="Picture 438836" hidden="1"/>
        <xdr:cNvPicPr/>
      </xdr:nvPicPr>
      <xdr:blipFill>
        <a:blip r:embed="rId1"/>
        <a:stretch>
          <a:fillRect/>
        </a:stretch>
      </xdr:blipFill>
      <xdr:spPr>
        <a:xfrm>
          <a:off x="7726680" y="16538575"/>
          <a:ext cx="553085" cy="80518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531495</xdr:rowOff>
    </xdr:to>
    <xdr:pic>
      <xdr:nvPicPr>
        <xdr:cNvPr id="1498" name="Picture 438836" hidden="1"/>
        <xdr:cNvPicPr/>
      </xdr:nvPicPr>
      <xdr:blipFill>
        <a:blip r:embed="rId1"/>
        <a:stretch>
          <a:fillRect/>
        </a:stretch>
      </xdr:blipFill>
      <xdr:spPr>
        <a:xfrm>
          <a:off x="7726680" y="16538575"/>
          <a:ext cx="553085" cy="53149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1002665</xdr:rowOff>
    </xdr:to>
    <xdr:pic>
      <xdr:nvPicPr>
        <xdr:cNvPr id="1499" name="Picture 438836" hidden="1"/>
        <xdr:cNvPicPr/>
      </xdr:nvPicPr>
      <xdr:blipFill>
        <a:blip r:embed="rId1"/>
        <a:stretch>
          <a:fillRect/>
        </a:stretch>
      </xdr:blipFill>
      <xdr:spPr>
        <a:xfrm>
          <a:off x="7726680" y="12182475"/>
          <a:ext cx="553085" cy="100266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821690</xdr:rowOff>
    </xdr:to>
    <xdr:pic>
      <xdr:nvPicPr>
        <xdr:cNvPr id="1500" name="Picture 438836" hidden="1"/>
        <xdr:cNvPicPr/>
      </xdr:nvPicPr>
      <xdr:blipFill>
        <a:blip r:embed="rId1"/>
        <a:stretch>
          <a:fillRect/>
        </a:stretch>
      </xdr:blipFill>
      <xdr:spPr>
        <a:xfrm>
          <a:off x="7726680" y="16538575"/>
          <a:ext cx="553085" cy="82169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984250</xdr:rowOff>
    </xdr:to>
    <xdr:pic>
      <xdr:nvPicPr>
        <xdr:cNvPr id="1501" name="Picture 438836" hidden="1"/>
        <xdr:cNvPicPr/>
      </xdr:nvPicPr>
      <xdr:blipFill>
        <a:blip r:embed="rId1"/>
        <a:stretch>
          <a:fillRect/>
        </a:stretch>
      </xdr:blipFill>
      <xdr:spPr>
        <a:xfrm>
          <a:off x="7726680" y="12182475"/>
          <a:ext cx="553085" cy="98425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920115</xdr:rowOff>
    </xdr:to>
    <xdr:pic>
      <xdr:nvPicPr>
        <xdr:cNvPr id="1502" name="Picture 438836" hidden="1"/>
        <xdr:cNvPicPr/>
      </xdr:nvPicPr>
      <xdr:blipFill>
        <a:blip r:embed="rId1"/>
        <a:stretch>
          <a:fillRect/>
        </a:stretch>
      </xdr:blipFill>
      <xdr:spPr>
        <a:xfrm>
          <a:off x="7726680" y="16538575"/>
          <a:ext cx="553085" cy="92011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765175</xdr:rowOff>
    </xdr:to>
    <xdr:pic>
      <xdr:nvPicPr>
        <xdr:cNvPr id="1503" name="Picture 438836" hidden="1"/>
        <xdr:cNvPicPr/>
      </xdr:nvPicPr>
      <xdr:blipFill>
        <a:blip r:embed="rId1"/>
        <a:stretch>
          <a:fillRect/>
        </a:stretch>
      </xdr:blipFill>
      <xdr:spPr>
        <a:xfrm>
          <a:off x="7726680" y="16538575"/>
          <a:ext cx="553085" cy="76517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505460</xdr:rowOff>
    </xdr:to>
    <xdr:pic>
      <xdr:nvPicPr>
        <xdr:cNvPr id="1504" name="Picture 438836" hidden="1"/>
        <xdr:cNvPicPr/>
      </xdr:nvPicPr>
      <xdr:blipFill>
        <a:blip r:embed="rId1"/>
        <a:stretch>
          <a:fillRect/>
        </a:stretch>
      </xdr:blipFill>
      <xdr:spPr>
        <a:xfrm>
          <a:off x="7726680" y="16538575"/>
          <a:ext cx="553085" cy="50546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1017905</xdr:rowOff>
    </xdr:to>
    <xdr:pic>
      <xdr:nvPicPr>
        <xdr:cNvPr id="1505" name="Picture 438836" hidden="1"/>
        <xdr:cNvPicPr/>
      </xdr:nvPicPr>
      <xdr:blipFill>
        <a:blip r:embed="rId1"/>
        <a:stretch>
          <a:fillRect/>
        </a:stretch>
      </xdr:blipFill>
      <xdr:spPr>
        <a:xfrm>
          <a:off x="7726680" y="12182475"/>
          <a:ext cx="553085" cy="101790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701040</xdr:rowOff>
    </xdr:to>
    <xdr:pic>
      <xdr:nvPicPr>
        <xdr:cNvPr id="1506" name="Picture 438836" hidden="1"/>
        <xdr:cNvPicPr/>
      </xdr:nvPicPr>
      <xdr:blipFill>
        <a:blip r:embed="rId1"/>
        <a:stretch>
          <a:fillRect/>
        </a:stretch>
      </xdr:blipFill>
      <xdr:spPr>
        <a:xfrm>
          <a:off x="7726680" y="16538575"/>
          <a:ext cx="553085" cy="70104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875030</xdr:rowOff>
    </xdr:to>
    <xdr:pic>
      <xdr:nvPicPr>
        <xdr:cNvPr id="1507" name="Picture 438836" hidden="1"/>
        <xdr:cNvPicPr/>
      </xdr:nvPicPr>
      <xdr:blipFill>
        <a:blip r:embed="rId1"/>
        <a:stretch>
          <a:fillRect/>
        </a:stretch>
      </xdr:blipFill>
      <xdr:spPr>
        <a:xfrm>
          <a:off x="7726680" y="16538575"/>
          <a:ext cx="553085" cy="87503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810895</xdr:rowOff>
    </xdr:to>
    <xdr:pic>
      <xdr:nvPicPr>
        <xdr:cNvPr id="1508" name="Picture 438836" hidden="1"/>
        <xdr:cNvPicPr/>
      </xdr:nvPicPr>
      <xdr:blipFill>
        <a:blip r:embed="rId1"/>
        <a:stretch>
          <a:fillRect/>
        </a:stretch>
      </xdr:blipFill>
      <xdr:spPr>
        <a:xfrm>
          <a:off x="7726680" y="16538575"/>
          <a:ext cx="553085" cy="810895"/>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1007110</xdr:rowOff>
    </xdr:to>
    <xdr:pic>
      <xdr:nvPicPr>
        <xdr:cNvPr id="1509" name="Picture 438836" hidden="1"/>
        <xdr:cNvPicPr/>
      </xdr:nvPicPr>
      <xdr:blipFill>
        <a:blip r:embed="rId1"/>
        <a:stretch>
          <a:fillRect/>
        </a:stretch>
      </xdr:blipFill>
      <xdr:spPr>
        <a:xfrm>
          <a:off x="7726680" y="12182475"/>
          <a:ext cx="553085" cy="100711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985520</xdr:rowOff>
    </xdr:to>
    <xdr:pic>
      <xdr:nvPicPr>
        <xdr:cNvPr id="1510" name="Picture 438836" hidden="1"/>
        <xdr:cNvPicPr/>
      </xdr:nvPicPr>
      <xdr:blipFill>
        <a:blip r:embed="rId1"/>
        <a:stretch>
          <a:fillRect/>
        </a:stretch>
      </xdr:blipFill>
      <xdr:spPr>
        <a:xfrm>
          <a:off x="7726680" y="12182475"/>
          <a:ext cx="553085" cy="98552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1011555</xdr:rowOff>
    </xdr:to>
    <xdr:pic>
      <xdr:nvPicPr>
        <xdr:cNvPr id="1511" name="Picture 438836" hidden="1"/>
        <xdr:cNvPicPr/>
      </xdr:nvPicPr>
      <xdr:blipFill>
        <a:blip r:embed="rId1"/>
        <a:stretch>
          <a:fillRect/>
        </a:stretch>
      </xdr:blipFill>
      <xdr:spPr>
        <a:xfrm>
          <a:off x="7726680" y="12182475"/>
          <a:ext cx="553085" cy="101155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528320</xdr:rowOff>
    </xdr:to>
    <xdr:pic>
      <xdr:nvPicPr>
        <xdr:cNvPr id="1512" name="Picture 438836" hidden="1"/>
        <xdr:cNvPicPr/>
      </xdr:nvPicPr>
      <xdr:blipFill>
        <a:blip r:embed="rId1"/>
        <a:stretch>
          <a:fillRect/>
        </a:stretch>
      </xdr:blipFill>
      <xdr:spPr>
        <a:xfrm>
          <a:off x="7726680" y="16538575"/>
          <a:ext cx="553085" cy="52832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912495</xdr:rowOff>
    </xdr:to>
    <xdr:pic>
      <xdr:nvPicPr>
        <xdr:cNvPr id="1513" name="Picture 438836" hidden="1"/>
        <xdr:cNvPicPr/>
      </xdr:nvPicPr>
      <xdr:blipFill>
        <a:blip r:embed="rId1"/>
        <a:stretch>
          <a:fillRect/>
        </a:stretch>
      </xdr:blipFill>
      <xdr:spPr>
        <a:xfrm>
          <a:off x="7726680" y="16538575"/>
          <a:ext cx="553085" cy="91249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852170</xdr:rowOff>
    </xdr:to>
    <xdr:pic>
      <xdr:nvPicPr>
        <xdr:cNvPr id="1514" name="Picture 438836" hidden="1"/>
        <xdr:cNvPicPr/>
      </xdr:nvPicPr>
      <xdr:blipFill>
        <a:blip r:embed="rId1"/>
        <a:stretch>
          <a:fillRect/>
        </a:stretch>
      </xdr:blipFill>
      <xdr:spPr>
        <a:xfrm>
          <a:off x="7726680" y="16538575"/>
          <a:ext cx="553085" cy="85217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1008380</xdr:rowOff>
    </xdr:to>
    <xdr:pic>
      <xdr:nvPicPr>
        <xdr:cNvPr id="1515" name="Picture 438836" hidden="1"/>
        <xdr:cNvPicPr/>
      </xdr:nvPicPr>
      <xdr:blipFill>
        <a:blip r:embed="rId1"/>
        <a:stretch>
          <a:fillRect/>
        </a:stretch>
      </xdr:blipFill>
      <xdr:spPr>
        <a:xfrm>
          <a:off x="7726680" y="12182475"/>
          <a:ext cx="553085" cy="100838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858520</xdr:rowOff>
    </xdr:to>
    <xdr:pic>
      <xdr:nvPicPr>
        <xdr:cNvPr id="1516" name="Picture 438836" hidden="1"/>
        <xdr:cNvPicPr/>
      </xdr:nvPicPr>
      <xdr:blipFill>
        <a:blip r:embed="rId1"/>
        <a:stretch>
          <a:fillRect/>
        </a:stretch>
      </xdr:blipFill>
      <xdr:spPr>
        <a:xfrm>
          <a:off x="7726680" y="16538575"/>
          <a:ext cx="553085" cy="85852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534035</xdr:rowOff>
    </xdr:to>
    <xdr:pic>
      <xdr:nvPicPr>
        <xdr:cNvPr id="1517" name="Picture 438836" hidden="1"/>
        <xdr:cNvPicPr/>
      </xdr:nvPicPr>
      <xdr:blipFill>
        <a:blip r:embed="rId1"/>
        <a:stretch>
          <a:fillRect/>
        </a:stretch>
      </xdr:blipFill>
      <xdr:spPr>
        <a:xfrm>
          <a:off x="7726680" y="16538575"/>
          <a:ext cx="553085" cy="53403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816610</xdr:rowOff>
    </xdr:to>
    <xdr:pic>
      <xdr:nvPicPr>
        <xdr:cNvPr id="1518" name="Picture 438836" hidden="1"/>
        <xdr:cNvPicPr/>
      </xdr:nvPicPr>
      <xdr:blipFill>
        <a:blip r:embed="rId1"/>
        <a:stretch>
          <a:fillRect/>
        </a:stretch>
      </xdr:blipFill>
      <xdr:spPr>
        <a:xfrm>
          <a:off x="7726680" y="16538575"/>
          <a:ext cx="553085" cy="81661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762000</xdr:rowOff>
    </xdr:to>
    <xdr:pic>
      <xdr:nvPicPr>
        <xdr:cNvPr id="1519" name="Picture 438836" hidden="1"/>
        <xdr:cNvPicPr/>
      </xdr:nvPicPr>
      <xdr:blipFill>
        <a:blip r:embed="rId1"/>
        <a:stretch>
          <a:fillRect/>
        </a:stretch>
      </xdr:blipFill>
      <xdr:spPr>
        <a:xfrm>
          <a:off x="7726680" y="16538575"/>
          <a:ext cx="553085" cy="76200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924560</xdr:rowOff>
    </xdr:to>
    <xdr:pic>
      <xdr:nvPicPr>
        <xdr:cNvPr id="1520" name="Picture 438836" hidden="1"/>
        <xdr:cNvPicPr/>
      </xdr:nvPicPr>
      <xdr:blipFill>
        <a:blip r:embed="rId1"/>
        <a:stretch>
          <a:fillRect/>
        </a:stretch>
      </xdr:blipFill>
      <xdr:spPr>
        <a:xfrm>
          <a:off x="7726680" y="16538575"/>
          <a:ext cx="553085" cy="92456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498475</xdr:rowOff>
    </xdr:to>
    <xdr:pic>
      <xdr:nvPicPr>
        <xdr:cNvPr id="1521" name="Picture 438836" hidden="1"/>
        <xdr:cNvPicPr/>
      </xdr:nvPicPr>
      <xdr:blipFill>
        <a:blip r:embed="rId1"/>
        <a:stretch>
          <a:fillRect/>
        </a:stretch>
      </xdr:blipFill>
      <xdr:spPr>
        <a:xfrm>
          <a:off x="7726680" y="16538575"/>
          <a:ext cx="553085" cy="49847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768350</xdr:rowOff>
    </xdr:to>
    <xdr:pic>
      <xdr:nvPicPr>
        <xdr:cNvPr id="1522" name="Picture 438836" hidden="1"/>
        <xdr:cNvPicPr/>
      </xdr:nvPicPr>
      <xdr:blipFill>
        <a:blip r:embed="rId1"/>
        <a:stretch>
          <a:fillRect/>
        </a:stretch>
      </xdr:blipFill>
      <xdr:spPr>
        <a:xfrm>
          <a:off x="7726680" y="16538575"/>
          <a:ext cx="553085" cy="76835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504190</xdr:rowOff>
    </xdr:to>
    <xdr:pic>
      <xdr:nvPicPr>
        <xdr:cNvPr id="1523" name="Picture 438836" hidden="1"/>
        <xdr:cNvPicPr/>
      </xdr:nvPicPr>
      <xdr:blipFill>
        <a:blip r:embed="rId1"/>
        <a:stretch>
          <a:fillRect/>
        </a:stretch>
      </xdr:blipFill>
      <xdr:spPr>
        <a:xfrm>
          <a:off x="7726680" y="16538575"/>
          <a:ext cx="553085" cy="50419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696595</xdr:rowOff>
    </xdr:to>
    <xdr:pic>
      <xdr:nvPicPr>
        <xdr:cNvPr id="1524" name="Picture 438836" hidden="1"/>
        <xdr:cNvPicPr/>
      </xdr:nvPicPr>
      <xdr:blipFill>
        <a:blip r:embed="rId1"/>
        <a:stretch>
          <a:fillRect/>
        </a:stretch>
      </xdr:blipFill>
      <xdr:spPr>
        <a:xfrm>
          <a:off x="7726680" y="16538575"/>
          <a:ext cx="553085" cy="69659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702310</xdr:rowOff>
    </xdr:to>
    <xdr:pic>
      <xdr:nvPicPr>
        <xdr:cNvPr id="1525" name="Picture 438836" hidden="1"/>
        <xdr:cNvPicPr/>
      </xdr:nvPicPr>
      <xdr:blipFill>
        <a:blip r:embed="rId1"/>
        <a:stretch>
          <a:fillRect/>
        </a:stretch>
      </xdr:blipFill>
      <xdr:spPr>
        <a:xfrm>
          <a:off x="7726680" y="16538575"/>
          <a:ext cx="553085" cy="70231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918210</xdr:rowOff>
    </xdr:to>
    <xdr:pic>
      <xdr:nvPicPr>
        <xdr:cNvPr id="1526" name="Picture 438836" hidden="1"/>
        <xdr:cNvPicPr/>
      </xdr:nvPicPr>
      <xdr:blipFill>
        <a:blip r:embed="rId1"/>
        <a:stretch>
          <a:fillRect/>
        </a:stretch>
      </xdr:blipFill>
      <xdr:spPr>
        <a:xfrm>
          <a:off x="7726680" y="16538575"/>
          <a:ext cx="553085" cy="91821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870585</xdr:rowOff>
    </xdr:to>
    <xdr:pic>
      <xdr:nvPicPr>
        <xdr:cNvPr id="1527" name="Picture 438836" hidden="1"/>
        <xdr:cNvPicPr/>
      </xdr:nvPicPr>
      <xdr:blipFill>
        <a:blip r:embed="rId1"/>
        <a:stretch>
          <a:fillRect/>
        </a:stretch>
      </xdr:blipFill>
      <xdr:spPr>
        <a:xfrm>
          <a:off x="7726680" y="16538575"/>
          <a:ext cx="553085" cy="87058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804545</xdr:rowOff>
    </xdr:to>
    <xdr:pic>
      <xdr:nvPicPr>
        <xdr:cNvPr id="1528" name="Picture 438836" hidden="1"/>
        <xdr:cNvPicPr/>
      </xdr:nvPicPr>
      <xdr:blipFill>
        <a:blip r:embed="rId1"/>
        <a:stretch>
          <a:fillRect/>
        </a:stretch>
      </xdr:blipFill>
      <xdr:spPr>
        <a:xfrm>
          <a:off x="7726680" y="16538575"/>
          <a:ext cx="553085" cy="80454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864235</xdr:rowOff>
    </xdr:to>
    <xdr:pic>
      <xdr:nvPicPr>
        <xdr:cNvPr id="1529" name="Picture 438836" hidden="1"/>
        <xdr:cNvPicPr/>
      </xdr:nvPicPr>
      <xdr:blipFill>
        <a:blip r:embed="rId1"/>
        <a:stretch>
          <a:fillRect/>
        </a:stretch>
      </xdr:blipFill>
      <xdr:spPr>
        <a:xfrm>
          <a:off x="7726680" y="16538575"/>
          <a:ext cx="553085" cy="86423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810260</xdr:rowOff>
    </xdr:to>
    <xdr:pic>
      <xdr:nvPicPr>
        <xdr:cNvPr id="1530" name="Picture 438836" hidden="1"/>
        <xdr:cNvPicPr/>
      </xdr:nvPicPr>
      <xdr:blipFill>
        <a:blip r:embed="rId1"/>
        <a:stretch>
          <a:fillRect/>
        </a:stretch>
      </xdr:blipFill>
      <xdr:spPr>
        <a:xfrm>
          <a:off x="7726680" y="16538575"/>
          <a:ext cx="553085" cy="81026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525145</xdr:rowOff>
    </xdr:to>
    <xdr:pic>
      <xdr:nvPicPr>
        <xdr:cNvPr id="1531" name="Picture 438836" hidden="1"/>
        <xdr:cNvPicPr/>
      </xdr:nvPicPr>
      <xdr:blipFill>
        <a:blip r:embed="rId1"/>
        <a:stretch>
          <a:fillRect/>
        </a:stretch>
      </xdr:blipFill>
      <xdr:spPr>
        <a:xfrm>
          <a:off x="7726680" y="16538575"/>
          <a:ext cx="553085" cy="52514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908050</xdr:rowOff>
    </xdr:to>
    <xdr:pic>
      <xdr:nvPicPr>
        <xdr:cNvPr id="1532" name="Picture 438836" hidden="1"/>
        <xdr:cNvPicPr/>
      </xdr:nvPicPr>
      <xdr:blipFill>
        <a:blip r:embed="rId1"/>
        <a:stretch>
          <a:fillRect/>
        </a:stretch>
      </xdr:blipFill>
      <xdr:spPr>
        <a:xfrm>
          <a:off x="7726680" y="16538575"/>
          <a:ext cx="553085" cy="90805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534670</xdr:rowOff>
    </xdr:to>
    <xdr:pic>
      <xdr:nvPicPr>
        <xdr:cNvPr id="1533" name="Picture 438836" hidden="1"/>
        <xdr:cNvPicPr/>
      </xdr:nvPicPr>
      <xdr:blipFill>
        <a:blip r:embed="rId1"/>
        <a:stretch>
          <a:fillRect/>
        </a:stretch>
      </xdr:blipFill>
      <xdr:spPr>
        <a:xfrm>
          <a:off x="7726680" y="16538575"/>
          <a:ext cx="553085" cy="53467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812800</xdr:rowOff>
    </xdr:to>
    <xdr:pic>
      <xdr:nvPicPr>
        <xdr:cNvPr id="1534" name="Picture 438836" hidden="1"/>
        <xdr:cNvPicPr/>
      </xdr:nvPicPr>
      <xdr:blipFill>
        <a:blip r:embed="rId1"/>
        <a:stretch>
          <a:fillRect/>
        </a:stretch>
      </xdr:blipFill>
      <xdr:spPr>
        <a:xfrm>
          <a:off x="7726680" y="16538575"/>
          <a:ext cx="553085" cy="81280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925195</xdr:rowOff>
    </xdr:to>
    <xdr:pic>
      <xdr:nvPicPr>
        <xdr:cNvPr id="1535" name="Picture 438836" hidden="1"/>
        <xdr:cNvPicPr/>
      </xdr:nvPicPr>
      <xdr:blipFill>
        <a:blip r:embed="rId1"/>
        <a:stretch>
          <a:fillRect/>
        </a:stretch>
      </xdr:blipFill>
      <xdr:spPr>
        <a:xfrm>
          <a:off x="7726680" y="16538575"/>
          <a:ext cx="553085" cy="92519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502920</xdr:rowOff>
    </xdr:to>
    <xdr:pic>
      <xdr:nvPicPr>
        <xdr:cNvPr id="1536" name="Picture 438836" hidden="1"/>
        <xdr:cNvPicPr/>
      </xdr:nvPicPr>
      <xdr:blipFill>
        <a:blip r:embed="rId1"/>
        <a:stretch>
          <a:fillRect/>
        </a:stretch>
      </xdr:blipFill>
      <xdr:spPr>
        <a:xfrm>
          <a:off x="7726680" y="16538575"/>
          <a:ext cx="553085" cy="50292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765810</xdr:rowOff>
    </xdr:to>
    <xdr:pic>
      <xdr:nvPicPr>
        <xdr:cNvPr id="1537" name="Picture 438836" hidden="1"/>
        <xdr:cNvPicPr/>
      </xdr:nvPicPr>
      <xdr:blipFill>
        <a:blip r:embed="rId1"/>
        <a:stretch>
          <a:fillRect/>
        </a:stretch>
      </xdr:blipFill>
      <xdr:spPr>
        <a:xfrm>
          <a:off x="7726680" y="16538575"/>
          <a:ext cx="553085" cy="76581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506095</xdr:rowOff>
    </xdr:to>
    <xdr:pic>
      <xdr:nvPicPr>
        <xdr:cNvPr id="1538" name="Picture 438836" hidden="1"/>
        <xdr:cNvPicPr/>
      </xdr:nvPicPr>
      <xdr:blipFill>
        <a:blip r:embed="rId1"/>
        <a:stretch>
          <a:fillRect/>
        </a:stretch>
      </xdr:blipFill>
      <xdr:spPr>
        <a:xfrm>
          <a:off x="7726680" y="16538575"/>
          <a:ext cx="553085" cy="50609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903605</xdr:rowOff>
    </xdr:to>
    <xdr:pic>
      <xdr:nvPicPr>
        <xdr:cNvPr id="1539" name="Picture 438836" hidden="1"/>
        <xdr:cNvPicPr/>
      </xdr:nvPicPr>
      <xdr:blipFill>
        <a:blip r:embed="rId1"/>
        <a:stretch>
          <a:fillRect/>
        </a:stretch>
      </xdr:blipFill>
      <xdr:spPr>
        <a:xfrm>
          <a:off x="7726680" y="16538575"/>
          <a:ext cx="553085" cy="903605"/>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873760</xdr:rowOff>
    </xdr:to>
    <xdr:pic>
      <xdr:nvPicPr>
        <xdr:cNvPr id="1540" name="Picture 438836" hidden="1"/>
        <xdr:cNvPicPr/>
      </xdr:nvPicPr>
      <xdr:blipFill>
        <a:blip r:embed="rId1"/>
        <a:stretch>
          <a:fillRect/>
        </a:stretch>
      </xdr:blipFill>
      <xdr:spPr>
        <a:xfrm>
          <a:off x="7726680" y="16538575"/>
          <a:ext cx="553085" cy="873760"/>
        </a:xfrm>
        <a:prstGeom prst="rect">
          <a:avLst/>
        </a:prstGeom>
        <a:noFill/>
        <a:ln w="9525">
          <a:noFill/>
        </a:ln>
      </xdr:spPr>
    </xdr:pic>
    <xdr:clientData/>
  </xdr:twoCellAnchor>
  <xdr:twoCellAnchor editAs="oneCell">
    <xdr:from>
      <xdr:col>9</xdr:col>
      <xdr:colOff>8890</xdr:colOff>
      <xdr:row>15</xdr:row>
      <xdr:rowOff>0</xdr:rowOff>
    </xdr:from>
    <xdr:to>
      <xdr:col>9</xdr:col>
      <xdr:colOff>561975</xdr:colOff>
      <xdr:row>15</xdr:row>
      <xdr:rowOff>808990</xdr:rowOff>
    </xdr:to>
    <xdr:pic>
      <xdr:nvPicPr>
        <xdr:cNvPr id="1541" name="Picture 438836" hidden="1"/>
        <xdr:cNvPicPr/>
      </xdr:nvPicPr>
      <xdr:blipFill>
        <a:blip r:embed="rId1"/>
        <a:stretch>
          <a:fillRect/>
        </a:stretch>
      </xdr:blipFill>
      <xdr:spPr>
        <a:xfrm>
          <a:off x="7726680" y="16538575"/>
          <a:ext cx="553085" cy="80899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1050290</xdr:rowOff>
    </xdr:to>
    <xdr:pic>
      <xdr:nvPicPr>
        <xdr:cNvPr id="1542" name="Picture 438836" hidden="1"/>
        <xdr:cNvPicPr/>
      </xdr:nvPicPr>
      <xdr:blipFill>
        <a:blip r:embed="rId1"/>
        <a:stretch>
          <a:fillRect/>
        </a:stretch>
      </xdr:blipFill>
      <xdr:spPr>
        <a:xfrm>
          <a:off x="7726680" y="12182475"/>
          <a:ext cx="553085" cy="105029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972820</xdr:rowOff>
    </xdr:to>
    <xdr:pic>
      <xdr:nvPicPr>
        <xdr:cNvPr id="1543" name="Picture 438836" hidden="1"/>
        <xdr:cNvPicPr/>
      </xdr:nvPicPr>
      <xdr:blipFill>
        <a:blip r:embed="rId1"/>
        <a:stretch>
          <a:fillRect/>
        </a:stretch>
      </xdr:blipFill>
      <xdr:spPr>
        <a:xfrm>
          <a:off x="7726680" y="12182475"/>
          <a:ext cx="553085" cy="972820"/>
        </a:xfrm>
        <a:prstGeom prst="rect">
          <a:avLst/>
        </a:prstGeom>
        <a:noFill/>
        <a:ln w="9525">
          <a:noFill/>
        </a:ln>
      </xdr:spPr>
    </xdr:pic>
    <xdr:clientData/>
  </xdr:twoCellAnchor>
  <xdr:twoCellAnchor editAs="oneCell">
    <xdr:from>
      <xdr:col>9</xdr:col>
      <xdr:colOff>8890</xdr:colOff>
      <xdr:row>12</xdr:row>
      <xdr:rowOff>0</xdr:rowOff>
    </xdr:from>
    <xdr:to>
      <xdr:col>9</xdr:col>
      <xdr:colOff>561975</xdr:colOff>
      <xdr:row>12</xdr:row>
      <xdr:rowOff>1054100</xdr:rowOff>
    </xdr:to>
    <xdr:pic>
      <xdr:nvPicPr>
        <xdr:cNvPr id="1544" name="Picture 438836" hidden="1"/>
        <xdr:cNvPicPr/>
      </xdr:nvPicPr>
      <xdr:blipFill>
        <a:blip r:embed="rId1"/>
        <a:stretch>
          <a:fillRect/>
        </a:stretch>
      </xdr:blipFill>
      <xdr:spPr>
        <a:xfrm>
          <a:off x="7726680" y="12182475"/>
          <a:ext cx="553085" cy="105410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521970</xdr:rowOff>
    </xdr:to>
    <xdr:pic>
      <xdr:nvPicPr>
        <xdr:cNvPr id="1545" name="Picture 438836" hidden="1"/>
        <xdr:cNvPicPr/>
      </xdr:nvPicPr>
      <xdr:blipFill>
        <a:blip r:embed="rId1"/>
        <a:stretch>
          <a:fillRect/>
        </a:stretch>
      </xdr:blipFill>
      <xdr:spPr>
        <a:xfrm>
          <a:off x="12719050" y="18062575"/>
          <a:ext cx="608965" cy="52197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450215</xdr:rowOff>
    </xdr:to>
    <xdr:pic>
      <xdr:nvPicPr>
        <xdr:cNvPr id="1546" name="Picture 438836" hidden="1"/>
        <xdr:cNvPicPr/>
      </xdr:nvPicPr>
      <xdr:blipFill>
        <a:blip r:embed="rId1"/>
        <a:stretch>
          <a:fillRect/>
        </a:stretch>
      </xdr:blipFill>
      <xdr:spPr>
        <a:xfrm>
          <a:off x="12719050" y="18062575"/>
          <a:ext cx="608965" cy="450215"/>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591820</xdr:rowOff>
    </xdr:to>
    <xdr:pic>
      <xdr:nvPicPr>
        <xdr:cNvPr id="1547" name="Picture 438836" hidden="1"/>
        <xdr:cNvPicPr/>
      </xdr:nvPicPr>
      <xdr:blipFill>
        <a:blip r:embed="rId1"/>
        <a:stretch>
          <a:fillRect/>
        </a:stretch>
      </xdr:blipFill>
      <xdr:spPr>
        <a:xfrm>
          <a:off x="12719050" y="18062575"/>
          <a:ext cx="608965" cy="59182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542290</xdr:rowOff>
    </xdr:to>
    <xdr:pic>
      <xdr:nvPicPr>
        <xdr:cNvPr id="1548" name="Picture 438836" hidden="1"/>
        <xdr:cNvPicPr/>
      </xdr:nvPicPr>
      <xdr:blipFill>
        <a:blip r:embed="rId1"/>
        <a:stretch>
          <a:fillRect/>
        </a:stretch>
      </xdr:blipFill>
      <xdr:spPr>
        <a:xfrm>
          <a:off x="12719050" y="18062575"/>
          <a:ext cx="608965" cy="54229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394970</xdr:rowOff>
    </xdr:to>
    <xdr:pic>
      <xdr:nvPicPr>
        <xdr:cNvPr id="1549" name="Picture 438836" hidden="1"/>
        <xdr:cNvPicPr/>
      </xdr:nvPicPr>
      <xdr:blipFill>
        <a:blip r:embed="rId1"/>
        <a:stretch>
          <a:fillRect/>
        </a:stretch>
      </xdr:blipFill>
      <xdr:spPr>
        <a:xfrm>
          <a:off x="12719050" y="18062575"/>
          <a:ext cx="608965" cy="394970"/>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521970</xdr:rowOff>
    </xdr:to>
    <xdr:pic>
      <xdr:nvPicPr>
        <xdr:cNvPr id="1550" name="Picture 438836" hidden="1"/>
        <xdr:cNvPicPr/>
      </xdr:nvPicPr>
      <xdr:blipFill>
        <a:blip r:embed="rId1"/>
        <a:stretch>
          <a:fillRect/>
        </a:stretch>
      </xdr:blipFill>
      <xdr:spPr>
        <a:xfrm>
          <a:off x="12720955" y="18062575"/>
          <a:ext cx="614680" cy="521970"/>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450215</xdr:rowOff>
    </xdr:to>
    <xdr:pic>
      <xdr:nvPicPr>
        <xdr:cNvPr id="1551" name="Picture 438836" hidden="1"/>
        <xdr:cNvPicPr/>
      </xdr:nvPicPr>
      <xdr:blipFill>
        <a:blip r:embed="rId1"/>
        <a:stretch>
          <a:fillRect/>
        </a:stretch>
      </xdr:blipFill>
      <xdr:spPr>
        <a:xfrm>
          <a:off x="12720955" y="18062575"/>
          <a:ext cx="614680" cy="450215"/>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591820</xdr:rowOff>
    </xdr:to>
    <xdr:pic>
      <xdr:nvPicPr>
        <xdr:cNvPr id="1552" name="Picture 438836" hidden="1"/>
        <xdr:cNvPicPr/>
      </xdr:nvPicPr>
      <xdr:blipFill>
        <a:blip r:embed="rId1"/>
        <a:stretch>
          <a:fillRect/>
        </a:stretch>
      </xdr:blipFill>
      <xdr:spPr>
        <a:xfrm>
          <a:off x="12720955" y="18062575"/>
          <a:ext cx="614680" cy="591820"/>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542290</xdr:rowOff>
    </xdr:to>
    <xdr:pic>
      <xdr:nvPicPr>
        <xdr:cNvPr id="1553" name="Picture 438836" hidden="1"/>
        <xdr:cNvPicPr/>
      </xdr:nvPicPr>
      <xdr:blipFill>
        <a:blip r:embed="rId1"/>
        <a:stretch>
          <a:fillRect/>
        </a:stretch>
      </xdr:blipFill>
      <xdr:spPr>
        <a:xfrm>
          <a:off x="12720955" y="18062575"/>
          <a:ext cx="614680" cy="542290"/>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394970</xdr:rowOff>
    </xdr:to>
    <xdr:pic>
      <xdr:nvPicPr>
        <xdr:cNvPr id="1554" name="Picture 438836" hidden="1"/>
        <xdr:cNvPicPr/>
      </xdr:nvPicPr>
      <xdr:blipFill>
        <a:blip r:embed="rId1"/>
        <a:stretch>
          <a:fillRect/>
        </a:stretch>
      </xdr:blipFill>
      <xdr:spPr>
        <a:xfrm>
          <a:off x="12720955" y="18062575"/>
          <a:ext cx="614680" cy="394970"/>
        </a:xfrm>
        <a:prstGeom prst="rect">
          <a:avLst/>
        </a:prstGeom>
        <a:noFill/>
        <a:ln w="9525">
          <a:noFill/>
        </a:ln>
      </xdr:spPr>
    </xdr:pic>
    <xdr:clientData/>
  </xdr:twoCellAnchor>
  <xdr:twoCellAnchor editAs="oneCell">
    <xdr:from>
      <xdr:col>10</xdr:col>
      <xdr:colOff>9525</xdr:colOff>
      <xdr:row>16</xdr:row>
      <xdr:rowOff>0</xdr:rowOff>
    </xdr:from>
    <xdr:to>
      <xdr:col>10</xdr:col>
      <xdr:colOff>616585</xdr:colOff>
      <xdr:row>16</xdr:row>
      <xdr:rowOff>455930</xdr:rowOff>
    </xdr:to>
    <xdr:pic>
      <xdr:nvPicPr>
        <xdr:cNvPr id="1555" name="Picture 438836" hidden="1"/>
        <xdr:cNvPicPr/>
      </xdr:nvPicPr>
      <xdr:blipFill>
        <a:blip r:embed="rId1"/>
        <a:stretch>
          <a:fillRect/>
        </a:stretch>
      </xdr:blipFill>
      <xdr:spPr>
        <a:xfrm>
          <a:off x="12720955" y="18062575"/>
          <a:ext cx="607060" cy="455930"/>
        </a:xfrm>
        <a:prstGeom prst="rect">
          <a:avLst/>
        </a:prstGeom>
        <a:noFill/>
        <a:ln w="9525">
          <a:noFill/>
        </a:ln>
      </xdr:spPr>
    </xdr:pic>
    <xdr:clientData/>
  </xdr:twoCellAnchor>
  <xdr:twoCellAnchor editAs="oneCell">
    <xdr:from>
      <xdr:col>10</xdr:col>
      <xdr:colOff>9525</xdr:colOff>
      <xdr:row>16</xdr:row>
      <xdr:rowOff>0</xdr:rowOff>
    </xdr:from>
    <xdr:to>
      <xdr:col>10</xdr:col>
      <xdr:colOff>616585</xdr:colOff>
      <xdr:row>16</xdr:row>
      <xdr:rowOff>403860</xdr:rowOff>
    </xdr:to>
    <xdr:pic>
      <xdr:nvPicPr>
        <xdr:cNvPr id="1556" name="Picture 438836" hidden="1"/>
        <xdr:cNvPicPr/>
      </xdr:nvPicPr>
      <xdr:blipFill>
        <a:blip r:embed="rId1"/>
        <a:stretch>
          <a:fillRect/>
        </a:stretch>
      </xdr:blipFill>
      <xdr:spPr>
        <a:xfrm>
          <a:off x="12720955" y="18062575"/>
          <a:ext cx="607060" cy="40386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543560</xdr:rowOff>
    </xdr:to>
    <xdr:pic>
      <xdr:nvPicPr>
        <xdr:cNvPr id="1557" name="Picture 438836" hidden="1"/>
        <xdr:cNvPicPr/>
      </xdr:nvPicPr>
      <xdr:blipFill>
        <a:blip r:embed="rId1"/>
        <a:stretch>
          <a:fillRect/>
        </a:stretch>
      </xdr:blipFill>
      <xdr:spPr>
        <a:xfrm>
          <a:off x="12719050" y="18062575"/>
          <a:ext cx="608965" cy="54356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485140</xdr:rowOff>
    </xdr:to>
    <xdr:pic>
      <xdr:nvPicPr>
        <xdr:cNvPr id="1558" name="Picture 438836" hidden="1"/>
        <xdr:cNvPicPr/>
      </xdr:nvPicPr>
      <xdr:blipFill>
        <a:blip r:embed="rId1"/>
        <a:stretch>
          <a:fillRect/>
        </a:stretch>
      </xdr:blipFill>
      <xdr:spPr>
        <a:xfrm>
          <a:off x="12719050" y="18062575"/>
          <a:ext cx="608965" cy="485140"/>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630555</xdr:rowOff>
    </xdr:to>
    <xdr:pic>
      <xdr:nvPicPr>
        <xdr:cNvPr id="1559" name="Picture 438836" hidden="1"/>
        <xdr:cNvPicPr/>
      </xdr:nvPicPr>
      <xdr:blipFill>
        <a:blip r:embed="rId1"/>
        <a:stretch>
          <a:fillRect/>
        </a:stretch>
      </xdr:blipFill>
      <xdr:spPr>
        <a:xfrm>
          <a:off x="12719050" y="18062575"/>
          <a:ext cx="608965" cy="630555"/>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555625</xdr:rowOff>
    </xdr:to>
    <xdr:pic>
      <xdr:nvPicPr>
        <xdr:cNvPr id="1560" name="Picture 438836" hidden="1"/>
        <xdr:cNvPicPr/>
      </xdr:nvPicPr>
      <xdr:blipFill>
        <a:blip r:embed="rId1"/>
        <a:stretch>
          <a:fillRect/>
        </a:stretch>
      </xdr:blipFill>
      <xdr:spPr>
        <a:xfrm>
          <a:off x="12719050" y="18062575"/>
          <a:ext cx="608965" cy="555625"/>
        </a:xfrm>
        <a:prstGeom prst="rect">
          <a:avLst/>
        </a:prstGeom>
        <a:noFill/>
        <a:ln w="9525">
          <a:noFill/>
        </a:ln>
      </xdr:spPr>
    </xdr:pic>
    <xdr:clientData/>
  </xdr:twoCellAnchor>
  <xdr:twoCellAnchor editAs="oneCell">
    <xdr:from>
      <xdr:col>10</xdr:col>
      <xdr:colOff>7620</xdr:colOff>
      <xdr:row>16</xdr:row>
      <xdr:rowOff>0</xdr:rowOff>
    </xdr:from>
    <xdr:to>
      <xdr:col>10</xdr:col>
      <xdr:colOff>616585</xdr:colOff>
      <xdr:row>16</xdr:row>
      <xdr:rowOff>387985</xdr:rowOff>
    </xdr:to>
    <xdr:pic>
      <xdr:nvPicPr>
        <xdr:cNvPr id="1561" name="Picture 438836" hidden="1"/>
        <xdr:cNvPicPr/>
      </xdr:nvPicPr>
      <xdr:blipFill>
        <a:blip r:embed="rId1"/>
        <a:stretch>
          <a:fillRect/>
        </a:stretch>
      </xdr:blipFill>
      <xdr:spPr>
        <a:xfrm>
          <a:off x="12719050" y="18062575"/>
          <a:ext cx="608965" cy="387985"/>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543560</xdr:rowOff>
    </xdr:to>
    <xdr:pic>
      <xdr:nvPicPr>
        <xdr:cNvPr id="1562" name="Picture 438836" hidden="1"/>
        <xdr:cNvPicPr/>
      </xdr:nvPicPr>
      <xdr:blipFill>
        <a:blip r:embed="rId1"/>
        <a:stretch>
          <a:fillRect/>
        </a:stretch>
      </xdr:blipFill>
      <xdr:spPr>
        <a:xfrm>
          <a:off x="12720955" y="18062575"/>
          <a:ext cx="614680" cy="543560"/>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485140</xdr:rowOff>
    </xdr:to>
    <xdr:pic>
      <xdr:nvPicPr>
        <xdr:cNvPr id="1563" name="Picture 438836" hidden="1"/>
        <xdr:cNvPicPr/>
      </xdr:nvPicPr>
      <xdr:blipFill>
        <a:blip r:embed="rId1"/>
        <a:stretch>
          <a:fillRect/>
        </a:stretch>
      </xdr:blipFill>
      <xdr:spPr>
        <a:xfrm>
          <a:off x="12720955" y="18062575"/>
          <a:ext cx="614680" cy="485140"/>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630555</xdr:rowOff>
    </xdr:to>
    <xdr:pic>
      <xdr:nvPicPr>
        <xdr:cNvPr id="1564" name="Picture 438836" hidden="1"/>
        <xdr:cNvPicPr/>
      </xdr:nvPicPr>
      <xdr:blipFill>
        <a:blip r:embed="rId1"/>
        <a:stretch>
          <a:fillRect/>
        </a:stretch>
      </xdr:blipFill>
      <xdr:spPr>
        <a:xfrm>
          <a:off x="12720955" y="18062575"/>
          <a:ext cx="614680" cy="630555"/>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555625</xdr:rowOff>
    </xdr:to>
    <xdr:pic>
      <xdr:nvPicPr>
        <xdr:cNvPr id="1565" name="Picture 438836" hidden="1"/>
        <xdr:cNvPicPr/>
      </xdr:nvPicPr>
      <xdr:blipFill>
        <a:blip r:embed="rId1"/>
        <a:stretch>
          <a:fillRect/>
        </a:stretch>
      </xdr:blipFill>
      <xdr:spPr>
        <a:xfrm>
          <a:off x="12720955" y="18062575"/>
          <a:ext cx="614680" cy="555625"/>
        </a:xfrm>
        <a:prstGeom prst="rect">
          <a:avLst/>
        </a:prstGeom>
        <a:noFill/>
        <a:ln w="9525">
          <a:noFill/>
        </a:ln>
      </xdr:spPr>
    </xdr:pic>
    <xdr:clientData/>
  </xdr:twoCellAnchor>
  <xdr:twoCellAnchor editAs="oneCell">
    <xdr:from>
      <xdr:col>10</xdr:col>
      <xdr:colOff>9525</xdr:colOff>
      <xdr:row>16</xdr:row>
      <xdr:rowOff>0</xdr:rowOff>
    </xdr:from>
    <xdr:to>
      <xdr:col>10</xdr:col>
      <xdr:colOff>624205</xdr:colOff>
      <xdr:row>16</xdr:row>
      <xdr:rowOff>387985</xdr:rowOff>
    </xdr:to>
    <xdr:pic>
      <xdr:nvPicPr>
        <xdr:cNvPr id="1566" name="Picture 438836" hidden="1"/>
        <xdr:cNvPicPr/>
      </xdr:nvPicPr>
      <xdr:blipFill>
        <a:blip r:embed="rId1"/>
        <a:stretch>
          <a:fillRect/>
        </a:stretch>
      </xdr:blipFill>
      <xdr:spPr>
        <a:xfrm>
          <a:off x="12720955" y="18062575"/>
          <a:ext cx="614680" cy="387985"/>
        </a:xfrm>
        <a:prstGeom prst="rect">
          <a:avLst/>
        </a:prstGeom>
        <a:noFill/>
        <a:ln w="9525">
          <a:noFill/>
        </a:ln>
      </xdr:spPr>
    </xdr:pic>
    <xdr:clientData/>
  </xdr:twoCellAnchor>
  <xdr:twoCellAnchor editAs="oneCell">
    <xdr:from>
      <xdr:col>10</xdr:col>
      <xdr:colOff>9525</xdr:colOff>
      <xdr:row>16</xdr:row>
      <xdr:rowOff>0</xdr:rowOff>
    </xdr:from>
    <xdr:to>
      <xdr:col>10</xdr:col>
      <xdr:colOff>616585</xdr:colOff>
      <xdr:row>16</xdr:row>
      <xdr:rowOff>490220</xdr:rowOff>
    </xdr:to>
    <xdr:pic>
      <xdr:nvPicPr>
        <xdr:cNvPr id="1567" name="Picture 438836" hidden="1"/>
        <xdr:cNvPicPr/>
      </xdr:nvPicPr>
      <xdr:blipFill>
        <a:blip r:embed="rId1"/>
        <a:stretch>
          <a:fillRect/>
        </a:stretch>
      </xdr:blipFill>
      <xdr:spPr>
        <a:xfrm>
          <a:off x="12720955" y="18062575"/>
          <a:ext cx="607060" cy="490220"/>
        </a:xfrm>
        <a:prstGeom prst="rect">
          <a:avLst/>
        </a:prstGeom>
        <a:noFill/>
        <a:ln w="9525">
          <a:noFill/>
        </a:ln>
      </xdr:spPr>
    </xdr:pic>
    <xdr:clientData/>
  </xdr:twoCellAnchor>
  <xdr:twoCellAnchor editAs="oneCell">
    <xdr:from>
      <xdr:col>10</xdr:col>
      <xdr:colOff>9525</xdr:colOff>
      <xdr:row>16</xdr:row>
      <xdr:rowOff>0</xdr:rowOff>
    </xdr:from>
    <xdr:to>
      <xdr:col>10</xdr:col>
      <xdr:colOff>616585</xdr:colOff>
      <xdr:row>16</xdr:row>
      <xdr:rowOff>394970</xdr:rowOff>
    </xdr:to>
    <xdr:pic>
      <xdr:nvPicPr>
        <xdr:cNvPr id="1568" name="Picture 438836" hidden="1"/>
        <xdr:cNvPicPr/>
      </xdr:nvPicPr>
      <xdr:blipFill>
        <a:blip r:embed="rId1"/>
        <a:stretch>
          <a:fillRect/>
        </a:stretch>
      </xdr:blipFill>
      <xdr:spPr>
        <a:xfrm>
          <a:off x="12720955" y="18062575"/>
          <a:ext cx="607060" cy="394970"/>
        </a:xfrm>
        <a:prstGeom prst="rect">
          <a:avLst/>
        </a:prstGeom>
        <a:noFill/>
        <a:ln w="9525">
          <a:noFill/>
        </a:ln>
      </xdr:spPr>
    </xdr:pic>
    <xdr:clientData/>
  </xdr:twoCellAnchor>
  <xdr:twoCellAnchor editAs="oneCell">
    <xdr:from>
      <xdr:col>10</xdr:col>
      <xdr:colOff>9525</xdr:colOff>
      <xdr:row>16</xdr:row>
      <xdr:rowOff>0</xdr:rowOff>
    </xdr:from>
    <xdr:to>
      <xdr:col>10</xdr:col>
      <xdr:colOff>616585</xdr:colOff>
      <xdr:row>16</xdr:row>
      <xdr:rowOff>490855</xdr:rowOff>
    </xdr:to>
    <xdr:pic>
      <xdr:nvPicPr>
        <xdr:cNvPr id="1569" name="Picture 438836" hidden="1"/>
        <xdr:cNvPicPr/>
      </xdr:nvPicPr>
      <xdr:blipFill>
        <a:blip r:embed="rId1"/>
        <a:stretch>
          <a:fillRect/>
        </a:stretch>
      </xdr:blipFill>
      <xdr:spPr>
        <a:xfrm>
          <a:off x="12720955" y="18062575"/>
          <a:ext cx="607060" cy="490855"/>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523875</xdr:rowOff>
    </xdr:to>
    <xdr:pic>
      <xdr:nvPicPr>
        <xdr:cNvPr id="1570" name="Picture 438836" hidden="1"/>
        <xdr:cNvPicPr/>
      </xdr:nvPicPr>
      <xdr:blipFill>
        <a:blip r:embed="rId1"/>
        <a:stretch>
          <a:fillRect/>
        </a:stretch>
      </xdr:blipFill>
      <xdr:spPr>
        <a:xfrm>
          <a:off x="7726680" y="3355975"/>
          <a:ext cx="615315" cy="523875"/>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529590</xdr:rowOff>
    </xdr:to>
    <xdr:pic>
      <xdr:nvPicPr>
        <xdr:cNvPr id="1571" name="Picture 438836" hidden="1"/>
        <xdr:cNvPicPr/>
      </xdr:nvPicPr>
      <xdr:blipFill>
        <a:blip r:embed="rId1"/>
        <a:stretch>
          <a:fillRect/>
        </a:stretch>
      </xdr:blipFill>
      <xdr:spPr>
        <a:xfrm>
          <a:off x="7726680" y="3355975"/>
          <a:ext cx="615315" cy="52959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527050</xdr:rowOff>
    </xdr:to>
    <xdr:pic>
      <xdr:nvPicPr>
        <xdr:cNvPr id="1572" name="Picture 438836" hidden="1"/>
        <xdr:cNvPicPr/>
      </xdr:nvPicPr>
      <xdr:blipFill>
        <a:blip r:embed="rId1"/>
        <a:stretch>
          <a:fillRect/>
        </a:stretch>
      </xdr:blipFill>
      <xdr:spPr>
        <a:xfrm>
          <a:off x="7726680" y="3355975"/>
          <a:ext cx="615315" cy="52705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533400</xdr:rowOff>
    </xdr:to>
    <xdr:pic>
      <xdr:nvPicPr>
        <xdr:cNvPr id="1573" name="Picture 438836" hidden="1"/>
        <xdr:cNvPicPr/>
      </xdr:nvPicPr>
      <xdr:blipFill>
        <a:blip r:embed="rId1"/>
        <a:stretch>
          <a:fillRect/>
        </a:stretch>
      </xdr:blipFill>
      <xdr:spPr>
        <a:xfrm>
          <a:off x="7726680" y="3355975"/>
          <a:ext cx="615315" cy="53340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760730</xdr:rowOff>
    </xdr:to>
    <xdr:pic>
      <xdr:nvPicPr>
        <xdr:cNvPr id="1574" name="Picture 438836" hidden="1"/>
        <xdr:cNvPicPr/>
      </xdr:nvPicPr>
      <xdr:blipFill>
        <a:blip r:embed="rId1"/>
        <a:stretch>
          <a:fillRect/>
        </a:stretch>
      </xdr:blipFill>
      <xdr:spPr>
        <a:xfrm>
          <a:off x="7726680" y="3355975"/>
          <a:ext cx="615315" cy="76073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500380</xdr:rowOff>
    </xdr:to>
    <xdr:pic>
      <xdr:nvPicPr>
        <xdr:cNvPr id="1575" name="Picture 438836" hidden="1"/>
        <xdr:cNvPicPr/>
      </xdr:nvPicPr>
      <xdr:blipFill>
        <a:blip r:embed="rId1"/>
        <a:stretch>
          <a:fillRect/>
        </a:stretch>
      </xdr:blipFill>
      <xdr:spPr>
        <a:xfrm>
          <a:off x="7726680" y="3355975"/>
          <a:ext cx="615315" cy="50038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765810</xdr:rowOff>
    </xdr:to>
    <xdr:pic>
      <xdr:nvPicPr>
        <xdr:cNvPr id="1576" name="Picture 438836" hidden="1"/>
        <xdr:cNvPicPr/>
      </xdr:nvPicPr>
      <xdr:blipFill>
        <a:blip r:embed="rId1"/>
        <a:stretch>
          <a:fillRect/>
        </a:stretch>
      </xdr:blipFill>
      <xdr:spPr>
        <a:xfrm>
          <a:off x="7726680" y="3355975"/>
          <a:ext cx="615315" cy="76581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505460</xdr:rowOff>
    </xdr:to>
    <xdr:pic>
      <xdr:nvPicPr>
        <xdr:cNvPr id="1577" name="Picture 438836" hidden="1"/>
        <xdr:cNvPicPr/>
      </xdr:nvPicPr>
      <xdr:blipFill>
        <a:blip r:embed="rId1"/>
        <a:stretch>
          <a:fillRect/>
        </a:stretch>
      </xdr:blipFill>
      <xdr:spPr>
        <a:xfrm>
          <a:off x="7726680" y="3355975"/>
          <a:ext cx="615315" cy="50546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530225</xdr:rowOff>
    </xdr:to>
    <xdr:pic>
      <xdr:nvPicPr>
        <xdr:cNvPr id="1578" name="Picture 438836" hidden="1"/>
        <xdr:cNvPicPr/>
      </xdr:nvPicPr>
      <xdr:blipFill>
        <a:blip r:embed="rId1"/>
        <a:stretch>
          <a:fillRect/>
        </a:stretch>
      </xdr:blipFill>
      <xdr:spPr>
        <a:xfrm>
          <a:off x="7726680" y="3355975"/>
          <a:ext cx="615315" cy="530225"/>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525780</xdr:rowOff>
    </xdr:to>
    <xdr:pic>
      <xdr:nvPicPr>
        <xdr:cNvPr id="1579" name="Picture 438836" hidden="1"/>
        <xdr:cNvPicPr/>
      </xdr:nvPicPr>
      <xdr:blipFill>
        <a:blip r:embed="rId1"/>
        <a:stretch>
          <a:fillRect/>
        </a:stretch>
      </xdr:blipFill>
      <xdr:spPr>
        <a:xfrm>
          <a:off x="7726680" y="3355975"/>
          <a:ext cx="615315" cy="52578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530860</xdr:rowOff>
    </xdr:to>
    <xdr:pic>
      <xdr:nvPicPr>
        <xdr:cNvPr id="1580" name="Picture 438836" hidden="1"/>
        <xdr:cNvPicPr/>
      </xdr:nvPicPr>
      <xdr:blipFill>
        <a:blip r:embed="rId1"/>
        <a:stretch>
          <a:fillRect/>
        </a:stretch>
      </xdr:blipFill>
      <xdr:spPr>
        <a:xfrm>
          <a:off x="7726680" y="3355975"/>
          <a:ext cx="615315" cy="53086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697230</xdr:rowOff>
    </xdr:to>
    <xdr:pic>
      <xdr:nvPicPr>
        <xdr:cNvPr id="1581" name="Picture 438836" hidden="1"/>
        <xdr:cNvPicPr/>
      </xdr:nvPicPr>
      <xdr:blipFill>
        <a:blip r:embed="rId1"/>
        <a:stretch>
          <a:fillRect/>
        </a:stretch>
      </xdr:blipFill>
      <xdr:spPr>
        <a:xfrm>
          <a:off x="7726680" y="3355975"/>
          <a:ext cx="615315" cy="697230"/>
        </a:xfrm>
        <a:prstGeom prst="rect">
          <a:avLst/>
        </a:prstGeom>
        <a:noFill/>
        <a:ln w="9525">
          <a:noFill/>
        </a:ln>
      </xdr:spPr>
    </xdr:pic>
    <xdr:clientData/>
  </xdr:twoCellAnchor>
  <xdr:twoCellAnchor editAs="oneCell">
    <xdr:from>
      <xdr:col>9</xdr:col>
      <xdr:colOff>8890</xdr:colOff>
      <xdr:row>7</xdr:row>
      <xdr:rowOff>0</xdr:rowOff>
    </xdr:from>
    <xdr:to>
      <xdr:col>9</xdr:col>
      <xdr:colOff>624205</xdr:colOff>
      <xdr:row>7</xdr:row>
      <xdr:rowOff>702310</xdr:rowOff>
    </xdr:to>
    <xdr:pic>
      <xdr:nvPicPr>
        <xdr:cNvPr id="1582" name="Picture 438836" hidden="1"/>
        <xdr:cNvPicPr/>
      </xdr:nvPicPr>
      <xdr:blipFill>
        <a:blip r:embed="rId1"/>
        <a:stretch>
          <a:fillRect/>
        </a:stretch>
      </xdr:blipFill>
      <xdr:spPr>
        <a:xfrm>
          <a:off x="7726680" y="3355975"/>
          <a:ext cx="615315" cy="702310"/>
        </a:xfrm>
        <a:prstGeom prst="rect">
          <a:avLst/>
        </a:prstGeom>
        <a:noFill/>
        <a:ln w="9525">
          <a:noFill/>
        </a:ln>
      </xdr:spPr>
    </xdr:pic>
    <xdr:clientData/>
  </xdr:twoCellAnchor>
  <xdr:twoCellAnchor editAs="oneCell">
    <xdr:from>
      <xdr:col>21</xdr:col>
      <xdr:colOff>0</xdr:colOff>
      <xdr:row>12</xdr:row>
      <xdr:rowOff>0</xdr:rowOff>
    </xdr:from>
    <xdr:to>
      <xdr:col>23</xdr:col>
      <xdr:colOff>608965</xdr:colOff>
      <xdr:row>12</xdr:row>
      <xdr:rowOff>521970</xdr:rowOff>
    </xdr:to>
    <xdr:pic>
      <xdr:nvPicPr>
        <xdr:cNvPr id="1583" name="Picture 438836" hidden="1"/>
        <xdr:cNvPicPr/>
      </xdr:nvPicPr>
      <xdr:blipFill>
        <a:blip r:embed="rId1"/>
        <a:stretch>
          <a:fillRect/>
        </a:stretch>
      </xdr:blipFill>
      <xdr:spPr>
        <a:xfrm>
          <a:off x="18481040" y="12182475"/>
          <a:ext cx="608965" cy="521970"/>
        </a:xfrm>
        <a:prstGeom prst="rect">
          <a:avLst/>
        </a:prstGeom>
        <a:noFill/>
        <a:ln w="9525">
          <a:noFill/>
        </a:ln>
      </xdr:spPr>
    </xdr:pic>
    <xdr:clientData/>
  </xdr:twoCellAnchor>
  <xdr:twoCellAnchor editAs="oneCell">
    <xdr:from>
      <xdr:col>21</xdr:col>
      <xdr:colOff>0</xdr:colOff>
      <xdr:row>12</xdr:row>
      <xdr:rowOff>0</xdr:rowOff>
    </xdr:from>
    <xdr:to>
      <xdr:col>23</xdr:col>
      <xdr:colOff>608965</xdr:colOff>
      <xdr:row>12</xdr:row>
      <xdr:rowOff>450215</xdr:rowOff>
    </xdr:to>
    <xdr:pic>
      <xdr:nvPicPr>
        <xdr:cNvPr id="1584" name="Picture 438836" hidden="1"/>
        <xdr:cNvPicPr/>
      </xdr:nvPicPr>
      <xdr:blipFill>
        <a:blip r:embed="rId1"/>
        <a:stretch>
          <a:fillRect/>
        </a:stretch>
      </xdr:blipFill>
      <xdr:spPr>
        <a:xfrm>
          <a:off x="18481040" y="12182475"/>
          <a:ext cx="608965" cy="450215"/>
        </a:xfrm>
        <a:prstGeom prst="rect">
          <a:avLst/>
        </a:prstGeom>
        <a:noFill/>
        <a:ln w="9525">
          <a:noFill/>
        </a:ln>
      </xdr:spPr>
    </xdr:pic>
    <xdr:clientData/>
  </xdr:twoCellAnchor>
  <xdr:twoCellAnchor editAs="oneCell">
    <xdr:from>
      <xdr:col>21</xdr:col>
      <xdr:colOff>0</xdr:colOff>
      <xdr:row>12</xdr:row>
      <xdr:rowOff>0</xdr:rowOff>
    </xdr:from>
    <xdr:to>
      <xdr:col>23</xdr:col>
      <xdr:colOff>608965</xdr:colOff>
      <xdr:row>12</xdr:row>
      <xdr:rowOff>591820</xdr:rowOff>
    </xdr:to>
    <xdr:pic>
      <xdr:nvPicPr>
        <xdr:cNvPr id="1585" name="Picture 438836" hidden="1"/>
        <xdr:cNvPicPr/>
      </xdr:nvPicPr>
      <xdr:blipFill>
        <a:blip r:embed="rId1"/>
        <a:stretch>
          <a:fillRect/>
        </a:stretch>
      </xdr:blipFill>
      <xdr:spPr>
        <a:xfrm>
          <a:off x="18481040" y="12182475"/>
          <a:ext cx="608965" cy="591820"/>
        </a:xfrm>
        <a:prstGeom prst="rect">
          <a:avLst/>
        </a:prstGeom>
        <a:noFill/>
        <a:ln w="9525">
          <a:noFill/>
        </a:ln>
      </xdr:spPr>
    </xdr:pic>
    <xdr:clientData/>
  </xdr:twoCellAnchor>
  <xdr:twoCellAnchor editAs="oneCell">
    <xdr:from>
      <xdr:col>21</xdr:col>
      <xdr:colOff>0</xdr:colOff>
      <xdr:row>12</xdr:row>
      <xdr:rowOff>0</xdr:rowOff>
    </xdr:from>
    <xdr:to>
      <xdr:col>23</xdr:col>
      <xdr:colOff>608965</xdr:colOff>
      <xdr:row>12</xdr:row>
      <xdr:rowOff>542290</xdr:rowOff>
    </xdr:to>
    <xdr:pic>
      <xdr:nvPicPr>
        <xdr:cNvPr id="1586" name="Picture 438836" hidden="1"/>
        <xdr:cNvPicPr/>
      </xdr:nvPicPr>
      <xdr:blipFill>
        <a:blip r:embed="rId1"/>
        <a:stretch>
          <a:fillRect/>
        </a:stretch>
      </xdr:blipFill>
      <xdr:spPr>
        <a:xfrm>
          <a:off x="18481040" y="12182475"/>
          <a:ext cx="608965" cy="542290"/>
        </a:xfrm>
        <a:prstGeom prst="rect">
          <a:avLst/>
        </a:prstGeom>
        <a:noFill/>
        <a:ln w="9525">
          <a:noFill/>
        </a:ln>
      </xdr:spPr>
    </xdr:pic>
    <xdr:clientData/>
  </xdr:twoCellAnchor>
  <xdr:twoCellAnchor editAs="oneCell">
    <xdr:from>
      <xdr:col>21</xdr:col>
      <xdr:colOff>0</xdr:colOff>
      <xdr:row>12</xdr:row>
      <xdr:rowOff>0</xdr:rowOff>
    </xdr:from>
    <xdr:to>
      <xdr:col>23</xdr:col>
      <xdr:colOff>608965</xdr:colOff>
      <xdr:row>12</xdr:row>
      <xdr:rowOff>394970</xdr:rowOff>
    </xdr:to>
    <xdr:pic>
      <xdr:nvPicPr>
        <xdr:cNvPr id="1587" name="Picture 438836" hidden="1"/>
        <xdr:cNvPicPr/>
      </xdr:nvPicPr>
      <xdr:blipFill>
        <a:blip r:embed="rId1"/>
        <a:stretch>
          <a:fillRect/>
        </a:stretch>
      </xdr:blipFill>
      <xdr:spPr>
        <a:xfrm>
          <a:off x="18481040" y="12182475"/>
          <a:ext cx="608965" cy="394970"/>
        </a:xfrm>
        <a:prstGeom prst="rect">
          <a:avLst/>
        </a:prstGeom>
        <a:noFill/>
        <a:ln w="9525">
          <a:noFill/>
        </a:ln>
      </xdr:spPr>
    </xdr:pic>
    <xdr:clientData/>
  </xdr:twoCellAnchor>
  <xdr:twoCellAnchor editAs="oneCell">
    <xdr:from>
      <xdr:col>21</xdr:col>
      <xdr:colOff>0</xdr:colOff>
      <xdr:row>12</xdr:row>
      <xdr:rowOff>0</xdr:rowOff>
    </xdr:from>
    <xdr:to>
      <xdr:col>23</xdr:col>
      <xdr:colOff>614680</xdr:colOff>
      <xdr:row>12</xdr:row>
      <xdr:rowOff>521970</xdr:rowOff>
    </xdr:to>
    <xdr:pic>
      <xdr:nvPicPr>
        <xdr:cNvPr id="1588" name="Picture 438836" hidden="1"/>
        <xdr:cNvPicPr/>
      </xdr:nvPicPr>
      <xdr:blipFill>
        <a:blip r:embed="rId1"/>
        <a:stretch>
          <a:fillRect/>
        </a:stretch>
      </xdr:blipFill>
      <xdr:spPr>
        <a:xfrm>
          <a:off x="18481040" y="12182475"/>
          <a:ext cx="614680" cy="521970"/>
        </a:xfrm>
        <a:prstGeom prst="rect">
          <a:avLst/>
        </a:prstGeom>
        <a:noFill/>
        <a:ln w="9525">
          <a:noFill/>
        </a:ln>
      </xdr:spPr>
    </xdr:pic>
    <xdr:clientData/>
  </xdr:twoCellAnchor>
  <xdr:twoCellAnchor editAs="oneCell">
    <xdr:from>
      <xdr:col>21</xdr:col>
      <xdr:colOff>0</xdr:colOff>
      <xdr:row>12</xdr:row>
      <xdr:rowOff>0</xdr:rowOff>
    </xdr:from>
    <xdr:to>
      <xdr:col>23</xdr:col>
      <xdr:colOff>614680</xdr:colOff>
      <xdr:row>12</xdr:row>
      <xdr:rowOff>450215</xdr:rowOff>
    </xdr:to>
    <xdr:pic>
      <xdr:nvPicPr>
        <xdr:cNvPr id="1589" name="Picture 438836" hidden="1"/>
        <xdr:cNvPicPr/>
      </xdr:nvPicPr>
      <xdr:blipFill>
        <a:blip r:embed="rId1"/>
        <a:stretch>
          <a:fillRect/>
        </a:stretch>
      </xdr:blipFill>
      <xdr:spPr>
        <a:xfrm>
          <a:off x="18481040" y="12182475"/>
          <a:ext cx="614680" cy="450215"/>
        </a:xfrm>
        <a:prstGeom prst="rect">
          <a:avLst/>
        </a:prstGeom>
        <a:noFill/>
        <a:ln w="9525">
          <a:noFill/>
        </a:ln>
      </xdr:spPr>
    </xdr:pic>
    <xdr:clientData/>
  </xdr:twoCellAnchor>
  <xdr:twoCellAnchor editAs="oneCell">
    <xdr:from>
      <xdr:col>21</xdr:col>
      <xdr:colOff>0</xdr:colOff>
      <xdr:row>12</xdr:row>
      <xdr:rowOff>0</xdr:rowOff>
    </xdr:from>
    <xdr:to>
      <xdr:col>23</xdr:col>
      <xdr:colOff>614680</xdr:colOff>
      <xdr:row>12</xdr:row>
      <xdr:rowOff>591820</xdr:rowOff>
    </xdr:to>
    <xdr:pic>
      <xdr:nvPicPr>
        <xdr:cNvPr id="1590" name="Picture 438836" hidden="1"/>
        <xdr:cNvPicPr/>
      </xdr:nvPicPr>
      <xdr:blipFill>
        <a:blip r:embed="rId1"/>
        <a:stretch>
          <a:fillRect/>
        </a:stretch>
      </xdr:blipFill>
      <xdr:spPr>
        <a:xfrm>
          <a:off x="18481040" y="12182475"/>
          <a:ext cx="614680" cy="591820"/>
        </a:xfrm>
        <a:prstGeom prst="rect">
          <a:avLst/>
        </a:prstGeom>
        <a:noFill/>
        <a:ln w="9525">
          <a:noFill/>
        </a:ln>
      </xdr:spPr>
    </xdr:pic>
    <xdr:clientData/>
  </xdr:twoCellAnchor>
  <xdr:twoCellAnchor editAs="oneCell">
    <xdr:from>
      <xdr:col>21</xdr:col>
      <xdr:colOff>0</xdr:colOff>
      <xdr:row>12</xdr:row>
      <xdr:rowOff>0</xdr:rowOff>
    </xdr:from>
    <xdr:to>
      <xdr:col>23</xdr:col>
      <xdr:colOff>614680</xdr:colOff>
      <xdr:row>12</xdr:row>
      <xdr:rowOff>542290</xdr:rowOff>
    </xdr:to>
    <xdr:pic>
      <xdr:nvPicPr>
        <xdr:cNvPr id="1591" name="Picture 438836" hidden="1"/>
        <xdr:cNvPicPr/>
      </xdr:nvPicPr>
      <xdr:blipFill>
        <a:blip r:embed="rId1"/>
        <a:stretch>
          <a:fillRect/>
        </a:stretch>
      </xdr:blipFill>
      <xdr:spPr>
        <a:xfrm>
          <a:off x="18481040" y="12182475"/>
          <a:ext cx="614680" cy="542290"/>
        </a:xfrm>
        <a:prstGeom prst="rect">
          <a:avLst/>
        </a:prstGeom>
        <a:noFill/>
        <a:ln w="9525">
          <a:noFill/>
        </a:ln>
      </xdr:spPr>
    </xdr:pic>
    <xdr:clientData/>
  </xdr:twoCellAnchor>
  <xdr:twoCellAnchor editAs="oneCell">
    <xdr:from>
      <xdr:col>21</xdr:col>
      <xdr:colOff>0</xdr:colOff>
      <xdr:row>12</xdr:row>
      <xdr:rowOff>0</xdr:rowOff>
    </xdr:from>
    <xdr:to>
      <xdr:col>23</xdr:col>
      <xdr:colOff>614680</xdr:colOff>
      <xdr:row>12</xdr:row>
      <xdr:rowOff>394970</xdr:rowOff>
    </xdr:to>
    <xdr:pic>
      <xdr:nvPicPr>
        <xdr:cNvPr id="1592" name="Picture 438836" hidden="1"/>
        <xdr:cNvPicPr/>
      </xdr:nvPicPr>
      <xdr:blipFill>
        <a:blip r:embed="rId1"/>
        <a:stretch>
          <a:fillRect/>
        </a:stretch>
      </xdr:blipFill>
      <xdr:spPr>
        <a:xfrm>
          <a:off x="18481040" y="12182475"/>
          <a:ext cx="614680" cy="394970"/>
        </a:xfrm>
        <a:prstGeom prst="rect">
          <a:avLst/>
        </a:prstGeom>
        <a:noFill/>
        <a:ln w="9525">
          <a:noFill/>
        </a:ln>
      </xdr:spPr>
    </xdr:pic>
    <xdr:clientData/>
  </xdr:twoCellAnchor>
  <xdr:twoCellAnchor editAs="oneCell">
    <xdr:from>
      <xdr:col>21</xdr:col>
      <xdr:colOff>0</xdr:colOff>
      <xdr:row>12</xdr:row>
      <xdr:rowOff>0</xdr:rowOff>
    </xdr:from>
    <xdr:to>
      <xdr:col>23</xdr:col>
      <xdr:colOff>607060</xdr:colOff>
      <xdr:row>12</xdr:row>
      <xdr:rowOff>455930</xdr:rowOff>
    </xdr:to>
    <xdr:pic>
      <xdr:nvPicPr>
        <xdr:cNvPr id="1593" name="Picture 438836" hidden="1"/>
        <xdr:cNvPicPr/>
      </xdr:nvPicPr>
      <xdr:blipFill>
        <a:blip r:embed="rId1"/>
        <a:stretch>
          <a:fillRect/>
        </a:stretch>
      </xdr:blipFill>
      <xdr:spPr>
        <a:xfrm>
          <a:off x="18481040" y="12182475"/>
          <a:ext cx="607060" cy="455930"/>
        </a:xfrm>
        <a:prstGeom prst="rect">
          <a:avLst/>
        </a:prstGeom>
        <a:noFill/>
        <a:ln w="9525">
          <a:noFill/>
        </a:ln>
      </xdr:spPr>
    </xdr:pic>
    <xdr:clientData/>
  </xdr:twoCellAnchor>
  <xdr:twoCellAnchor editAs="oneCell">
    <xdr:from>
      <xdr:col>21</xdr:col>
      <xdr:colOff>0</xdr:colOff>
      <xdr:row>12</xdr:row>
      <xdr:rowOff>0</xdr:rowOff>
    </xdr:from>
    <xdr:to>
      <xdr:col>23</xdr:col>
      <xdr:colOff>607060</xdr:colOff>
      <xdr:row>12</xdr:row>
      <xdr:rowOff>403860</xdr:rowOff>
    </xdr:to>
    <xdr:pic>
      <xdr:nvPicPr>
        <xdr:cNvPr id="1594" name="Picture 438836" hidden="1"/>
        <xdr:cNvPicPr/>
      </xdr:nvPicPr>
      <xdr:blipFill>
        <a:blip r:embed="rId1"/>
        <a:stretch>
          <a:fillRect/>
        </a:stretch>
      </xdr:blipFill>
      <xdr:spPr>
        <a:xfrm>
          <a:off x="18481040" y="12182475"/>
          <a:ext cx="607060" cy="403860"/>
        </a:xfrm>
        <a:prstGeom prst="rect">
          <a:avLst/>
        </a:prstGeom>
        <a:noFill/>
        <a:ln w="9525">
          <a:noFill/>
        </a:ln>
      </xdr:spPr>
    </xdr:pic>
    <xdr:clientData/>
  </xdr:twoCellAnchor>
  <xdr:twoCellAnchor editAs="oneCell">
    <xdr:from>
      <xdr:col>21</xdr:col>
      <xdr:colOff>0</xdr:colOff>
      <xdr:row>12</xdr:row>
      <xdr:rowOff>0</xdr:rowOff>
    </xdr:from>
    <xdr:to>
      <xdr:col>23</xdr:col>
      <xdr:colOff>608965</xdr:colOff>
      <xdr:row>12</xdr:row>
      <xdr:rowOff>543560</xdr:rowOff>
    </xdr:to>
    <xdr:pic>
      <xdr:nvPicPr>
        <xdr:cNvPr id="1595" name="Picture 438836" hidden="1"/>
        <xdr:cNvPicPr/>
      </xdr:nvPicPr>
      <xdr:blipFill>
        <a:blip r:embed="rId1"/>
        <a:stretch>
          <a:fillRect/>
        </a:stretch>
      </xdr:blipFill>
      <xdr:spPr>
        <a:xfrm>
          <a:off x="18481040" y="12182475"/>
          <a:ext cx="608965" cy="543560"/>
        </a:xfrm>
        <a:prstGeom prst="rect">
          <a:avLst/>
        </a:prstGeom>
        <a:noFill/>
        <a:ln w="9525">
          <a:noFill/>
        </a:ln>
      </xdr:spPr>
    </xdr:pic>
    <xdr:clientData/>
  </xdr:twoCellAnchor>
  <xdr:twoCellAnchor editAs="oneCell">
    <xdr:from>
      <xdr:col>21</xdr:col>
      <xdr:colOff>0</xdr:colOff>
      <xdr:row>12</xdr:row>
      <xdr:rowOff>0</xdr:rowOff>
    </xdr:from>
    <xdr:to>
      <xdr:col>23</xdr:col>
      <xdr:colOff>608965</xdr:colOff>
      <xdr:row>12</xdr:row>
      <xdr:rowOff>485140</xdr:rowOff>
    </xdr:to>
    <xdr:pic>
      <xdr:nvPicPr>
        <xdr:cNvPr id="1596" name="Picture 438836" hidden="1"/>
        <xdr:cNvPicPr/>
      </xdr:nvPicPr>
      <xdr:blipFill>
        <a:blip r:embed="rId1"/>
        <a:stretch>
          <a:fillRect/>
        </a:stretch>
      </xdr:blipFill>
      <xdr:spPr>
        <a:xfrm>
          <a:off x="18481040" y="12182475"/>
          <a:ext cx="608965" cy="485140"/>
        </a:xfrm>
        <a:prstGeom prst="rect">
          <a:avLst/>
        </a:prstGeom>
        <a:noFill/>
        <a:ln w="9525">
          <a:noFill/>
        </a:ln>
      </xdr:spPr>
    </xdr:pic>
    <xdr:clientData/>
  </xdr:twoCellAnchor>
  <xdr:twoCellAnchor editAs="oneCell">
    <xdr:from>
      <xdr:col>21</xdr:col>
      <xdr:colOff>0</xdr:colOff>
      <xdr:row>12</xdr:row>
      <xdr:rowOff>0</xdr:rowOff>
    </xdr:from>
    <xdr:to>
      <xdr:col>23</xdr:col>
      <xdr:colOff>608965</xdr:colOff>
      <xdr:row>12</xdr:row>
      <xdr:rowOff>630555</xdr:rowOff>
    </xdr:to>
    <xdr:pic>
      <xdr:nvPicPr>
        <xdr:cNvPr id="1597" name="Picture 438836" hidden="1"/>
        <xdr:cNvPicPr/>
      </xdr:nvPicPr>
      <xdr:blipFill>
        <a:blip r:embed="rId1"/>
        <a:stretch>
          <a:fillRect/>
        </a:stretch>
      </xdr:blipFill>
      <xdr:spPr>
        <a:xfrm>
          <a:off x="18481040" y="12182475"/>
          <a:ext cx="608965" cy="630555"/>
        </a:xfrm>
        <a:prstGeom prst="rect">
          <a:avLst/>
        </a:prstGeom>
        <a:noFill/>
        <a:ln w="9525">
          <a:noFill/>
        </a:ln>
      </xdr:spPr>
    </xdr:pic>
    <xdr:clientData/>
  </xdr:twoCellAnchor>
  <xdr:twoCellAnchor editAs="oneCell">
    <xdr:from>
      <xdr:col>21</xdr:col>
      <xdr:colOff>0</xdr:colOff>
      <xdr:row>12</xdr:row>
      <xdr:rowOff>0</xdr:rowOff>
    </xdr:from>
    <xdr:to>
      <xdr:col>23</xdr:col>
      <xdr:colOff>608965</xdr:colOff>
      <xdr:row>12</xdr:row>
      <xdr:rowOff>555625</xdr:rowOff>
    </xdr:to>
    <xdr:pic>
      <xdr:nvPicPr>
        <xdr:cNvPr id="1598" name="Picture 438836" hidden="1"/>
        <xdr:cNvPicPr/>
      </xdr:nvPicPr>
      <xdr:blipFill>
        <a:blip r:embed="rId1"/>
        <a:stretch>
          <a:fillRect/>
        </a:stretch>
      </xdr:blipFill>
      <xdr:spPr>
        <a:xfrm>
          <a:off x="18481040" y="12182475"/>
          <a:ext cx="608965" cy="555625"/>
        </a:xfrm>
        <a:prstGeom prst="rect">
          <a:avLst/>
        </a:prstGeom>
        <a:noFill/>
        <a:ln w="9525">
          <a:noFill/>
        </a:ln>
      </xdr:spPr>
    </xdr:pic>
    <xdr:clientData/>
  </xdr:twoCellAnchor>
  <xdr:twoCellAnchor editAs="oneCell">
    <xdr:from>
      <xdr:col>21</xdr:col>
      <xdr:colOff>0</xdr:colOff>
      <xdr:row>12</xdr:row>
      <xdr:rowOff>0</xdr:rowOff>
    </xdr:from>
    <xdr:to>
      <xdr:col>23</xdr:col>
      <xdr:colOff>608965</xdr:colOff>
      <xdr:row>12</xdr:row>
      <xdr:rowOff>387985</xdr:rowOff>
    </xdr:to>
    <xdr:pic>
      <xdr:nvPicPr>
        <xdr:cNvPr id="1599" name="Picture 438836" hidden="1"/>
        <xdr:cNvPicPr/>
      </xdr:nvPicPr>
      <xdr:blipFill>
        <a:blip r:embed="rId1"/>
        <a:stretch>
          <a:fillRect/>
        </a:stretch>
      </xdr:blipFill>
      <xdr:spPr>
        <a:xfrm>
          <a:off x="18481040" y="12182475"/>
          <a:ext cx="608965" cy="387985"/>
        </a:xfrm>
        <a:prstGeom prst="rect">
          <a:avLst/>
        </a:prstGeom>
        <a:noFill/>
        <a:ln w="9525">
          <a:noFill/>
        </a:ln>
      </xdr:spPr>
    </xdr:pic>
    <xdr:clientData/>
  </xdr:twoCellAnchor>
  <xdr:twoCellAnchor editAs="oneCell">
    <xdr:from>
      <xdr:col>21</xdr:col>
      <xdr:colOff>0</xdr:colOff>
      <xdr:row>12</xdr:row>
      <xdr:rowOff>0</xdr:rowOff>
    </xdr:from>
    <xdr:to>
      <xdr:col>23</xdr:col>
      <xdr:colOff>614680</xdr:colOff>
      <xdr:row>12</xdr:row>
      <xdr:rowOff>543560</xdr:rowOff>
    </xdr:to>
    <xdr:pic>
      <xdr:nvPicPr>
        <xdr:cNvPr id="1600" name="Picture 438836" hidden="1"/>
        <xdr:cNvPicPr/>
      </xdr:nvPicPr>
      <xdr:blipFill>
        <a:blip r:embed="rId1"/>
        <a:stretch>
          <a:fillRect/>
        </a:stretch>
      </xdr:blipFill>
      <xdr:spPr>
        <a:xfrm>
          <a:off x="18481040" y="12182475"/>
          <a:ext cx="614680" cy="543560"/>
        </a:xfrm>
        <a:prstGeom prst="rect">
          <a:avLst/>
        </a:prstGeom>
        <a:noFill/>
        <a:ln w="9525">
          <a:noFill/>
        </a:ln>
      </xdr:spPr>
    </xdr:pic>
    <xdr:clientData/>
  </xdr:twoCellAnchor>
  <xdr:twoCellAnchor editAs="oneCell">
    <xdr:from>
      <xdr:col>21</xdr:col>
      <xdr:colOff>0</xdr:colOff>
      <xdr:row>12</xdr:row>
      <xdr:rowOff>0</xdr:rowOff>
    </xdr:from>
    <xdr:to>
      <xdr:col>23</xdr:col>
      <xdr:colOff>614680</xdr:colOff>
      <xdr:row>12</xdr:row>
      <xdr:rowOff>485140</xdr:rowOff>
    </xdr:to>
    <xdr:pic>
      <xdr:nvPicPr>
        <xdr:cNvPr id="1601" name="Picture 438836" hidden="1"/>
        <xdr:cNvPicPr/>
      </xdr:nvPicPr>
      <xdr:blipFill>
        <a:blip r:embed="rId1"/>
        <a:stretch>
          <a:fillRect/>
        </a:stretch>
      </xdr:blipFill>
      <xdr:spPr>
        <a:xfrm>
          <a:off x="18481040" y="12182475"/>
          <a:ext cx="614680" cy="485140"/>
        </a:xfrm>
        <a:prstGeom prst="rect">
          <a:avLst/>
        </a:prstGeom>
        <a:noFill/>
        <a:ln w="9525">
          <a:noFill/>
        </a:ln>
      </xdr:spPr>
    </xdr:pic>
    <xdr:clientData/>
  </xdr:twoCellAnchor>
  <xdr:twoCellAnchor editAs="oneCell">
    <xdr:from>
      <xdr:col>21</xdr:col>
      <xdr:colOff>0</xdr:colOff>
      <xdr:row>12</xdr:row>
      <xdr:rowOff>0</xdr:rowOff>
    </xdr:from>
    <xdr:to>
      <xdr:col>23</xdr:col>
      <xdr:colOff>614680</xdr:colOff>
      <xdr:row>12</xdr:row>
      <xdr:rowOff>630555</xdr:rowOff>
    </xdr:to>
    <xdr:pic>
      <xdr:nvPicPr>
        <xdr:cNvPr id="1602" name="Picture 438836" hidden="1"/>
        <xdr:cNvPicPr/>
      </xdr:nvPicPr>
      <xdr:blipFill>
        <a:blip r:embed="rId1"/>
        <a:stretch>
          <a:fillRect/>
        </a:stretch>
      </xdr:blipFill>
      <xdr:spPr>
        <a:xfrm>
          <a:off x="18481040" y="12182475"/>
          <a:ext cx="614680" cy="630555"/>
        </a:xfrm>
        <a:prstGeom prst="rect">
          <a:avLst/>
        </a:prstGeom>
        <a:noFill/>
        <a:ln w="9525">
          <a:noFill/>
        </a:ln>
      </xdr:spPr>
    </xdr:pic>
    <xdr:clientData/>
  </xdr:twoCellAnchor>
  <xdr:twoCellAnchor editAs="oneCell">
    <xdr:from>
      <xdr:col>21</xdr:col>
      <xdr:colOff>0</xdr:colOff>
      <xdr:row>12</xdr:row>
      <xdr:rowOff>0</xdr:rowOff>
    </xdr:from>
    <xdr:to>
      <xdr:col>23</xdr:col>
      <xdr:colOff>614680</xdr:colOff>
      <xdr:row>12</xdr:row>
      <xdr:rowOff>555625</xdr:rowOff>
    </xdr:to>
    <xdr:pic>
      <xdr:nvPicPr>
        <xdr:cNvPr id="1603" name="Picture 438836" hidden="1"/>
        <xdr:cNvPicPr/>
      </xdr:nvPicPr>
      <xdr:blipFill>
        <a:blip r:embed="rId1"/>
        <a:stretch>
          <a:fillRect/>
        </a:stretch>
      </xdr:blipFill>
      <xdr:spPr>
        <a:xfrm>
          <a:off x="18481040" y="12182475"/>
          <a:ext cx="614680" cy="555625"/>
        </a:xfrm>
        <a:prstGeom prst="rect">
          <a:avLst/>
        </a:prstGeom>
        <a:noFill/>
        <a:ln w="9525">
          <a:noFill/>
        </a:ln>
      </xdr:spPr>
    </xdr:pic>
    <xdr:clientData/>
  </xdr:twoCellAnchor>
  <xdr:twoCellAnchor editAs="oneCell">
    <xdr:from>
      <xdr:col>21</xdr:col>
      <xdr:colOff>0</xdr:colOff>
      <xdr:row>12</xdr:row>
      <xdr:rowOff>0</xdr:rowOff>
    </xdr:from>
    <xdr:to>
      <xdr:col>23</xdr:col>
      <xdr:colOff>614680</xdr:colOff>
      <xdr:row>12</xdr:row>
      <xdr:rowOff>387985</xdr:rowOff>
    </xdr:to>
    <xdr:pic>
      <xdr:nvPicPr>
        <xdr:cNvPr id="1604" name="Picture 438836" hidden="1"/>
        <xdr:cNvPicPr/>
      </xdr:nvPicPr>
      <xdr:blipFill>
        <a:blip r:embed="rId1"/>
        <a:stretch>
          <a:fillRect/>
        </a:stretch>
      </xdr:blipFill>
      <xdr:spPr>
        <a:xfrm>
          <a:off x="18481040" y="12182475"/>
          <a:ext cx="614680" cy="387985"/>
        </a:xfrm>
        <a:prstGeom prst="rect">
          <a:avLst/>
        </a:prstGeom>
        <a:noFill/>
        <a:ln w="9525">
          <a:noFill/>
        </a:ln>
      </xdr:spPr>
    </xdr:pic>
    <xdr:clientData/>
  </xdr:twoCellAnchor>
  <xdr:twoCellAnchor editAs="oneCell">
    <xdr:from>
      <xdr:col>21</xdr:col>
      <xdr:colOff>0</xdr:colOff>
      <xdr:row>12</xdr:row>
      <xdr:rowOff>0</xdr:rowOff>
    </xdr:from>
    <xdr:to>
      <xdr:col>23</xdr:col>
      <xdr:colOff>607060</xdr:colOff>
      <xdr:row>12</xdr:row>
      <xdr:rowOff>490220</xdr:rowOff>
    </xdr:to>
    <xdr:pic>
      <xdr:nvPicPr>
        <xdr:cNvPr id="1605" name="Picture 438836" hidden="1"/>
        <xdr:cNvPicPr/>
      </xdr:nvPicPr>
      <xdr:blipFill>
        <a:blip r:embed="rId1"/>
        <a:stretch>
          <a:fillRect/>
        </a:stretch>
      </xdr:blipFill>
      <xdr:spPr>
        <a:xfrm>
          <a:off x="18481040" y="12182475"/>
          <a:ext cx="607060" cy="490220"/>
        </a:xfrm>
        <a:prstGeom prst="rect">
          <a:avLst/>
        </a:prstGeom>
        <a:noFill/>
        <a:ln w="9525">
          <a:noFill/>
        </a:ln>
      </xdr:spPr>
    </xdr:pic>
    <xdr:clientData/>
  </xdr:twoCellAnchor>
  <xdr:twoCellAnchor editAs="oneCell">
    <xdr:from>
      <xdr:col>21</xdr:col>
      <xdr:colOff>0</xdr:colOff>
      <xdr:row>12</xdr:row>
      <xdr:rowOff>0</xdr:rowOff>
    </xdr:from>
    <xdr:to>
      <xdr:col>23</xdr:col>
      <xdr:colOff>607060</xdr:colOff>
      <xdr:row>12</xdr:row>
      <xdr:rowOff>394970</xdr:rowOff>
    </xdr:to>
    <xdr:pic>
      <xdr:nvPicPr>
        <xdr:cNvPr id="1606" name="Picture 438836" hidden="1"/>
        <xdr:cNvPicPr/>
      </xdr:nvPicPr>
      <xdr:blipFill>
        <a:blip r:embed="rId1"/>
        <a:stretch>
          <a:fillRect/>
        </a:stretch>
      </xdr:blipFill>
      <xdr:spPr>
        <a:xfrm>
          <a:off x="18481040" y="12182475"/>
          <a:ext cx="607060" cy="394970"/>
        </a:xfrm>
        <a:prstGeom prst="rect">
          <a:avLst/>
        </a:prstGeom>
        <a:noFill/>
        <a:ln w="9525">
          <a:noFill/>
        </a:ln>
      </xdr:spPr>
    </xdr:pic>
    <xdr:clientData/>
  </xdr:twoCellAnchor>
  <xdr:twoCellAnchor editAs="oneCell">
    <xdr:from>
      <xdr:col>21</xdr:col>
      <xdr:colOff>0</xdr:colOff>
      <xdr:row>12</xdr:row>
      <xdr:rowOff>0</xdr:rowOff>
    </xdr:from>
    <xdr:to>
      <xdr:col>23</xdr:col>
      <xdr:colOff>607060</xdr:colOff>
      <xdr:row>12</xdr:row>
      <xdr:rowOff>490855</xdr:rowOff>
    </xdr:to>
    <xdr:pic>
      <xdr:nvPicPr>
        <xdr:cNvPr id="1607" name="Picture 438836" hidden="1"/>
        <xdr:cNvPicPr/>
      </xdr:nvPicPr>
      <xdr:blipFill>
        <a:blip r:embed="rId1"/>
        <a:stretch>
          <a:fillRect/>
        </a:stretch>
      </xdr:blipFill>
      <xdr:spPr>
        <a:xfrm>
          <a:off x="18481040" y="12182475"/>
          <a:ext cx="607060" cy="490855"/>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521970</xdr:rowOff>
    </xdr:to>
    <xdr:pic>
      <xdr:nvPicPr>
        <xdr:cNvPr id="1608" name="Picture 438836" hidden="1"/>
        <xdr:cNvPicPr/>
      </xdr:nvPicPr>
      <xdr:blipFill>
        <a:blip r:embed="rId1"/>
        <a:stretch>
          <a:fillRect/>
        </a:stretch>
      </xdr:blipFill>
      <xdr:spPr>
        <a:xfrm>
          <a:off x="18481040" y="18062575"/>
          <a:ext cx="608965" cy="521970"/>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450215</xdr:rowOff>
    </xdr:to>
    <xdr:pic>
      <xdr:nvPicPr>
        <xdr:cNvPr id="1609" name="Picture 438836" hidden="1"/>
        <xdr:cNvPicPr/>
      </xdr:nvPicPr>
      <xdr:blipFill>
        <a:blip r:embed="rId1"/>
        <a:stretch>
          <a:fillRect/>
        </a:stretch>
      </xdr:blipFill>
      <xdr:spPr>
        <a:xfrm>
          <a:off x="18481040" y="18062575"/>
          <a:ext cx="608965" cy="450215"/>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591820</xdr:rowOff>
    </xdr:to>
    <xdr:pic>
      <xdr:nvPicPr>
        <xdr:cNvPr id="1610" name="Picture 438836" hidden="1"/>
        <xdr:cNvPicPr/>
      </xdr:nvPicPr>
      <xdr:blipFill>
        <a:blip r:embed="rId1"/>
        <a:stretch>
          <a:fillRect/>
        </a:stretch>
      </xdr:blipFill>
      <xdr:spPr>
        <a:xfrm>
          <a:off x="18481040" y="18062575"/>
          <a:ext cx="608965" cy="591820"/>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542290</xdr:rowOff>
    </xdr:to>
    <xdr:pic>
      <xdr:nvPicPr>
        <xdr:cNvPr id="1611" name="Picture 438836" hidden="1"/>
        <xdr:cNvPicPr/>
      </xdr:nvPicPr>
      <xdr:blipFill>
        <a:blip r:embed="rId1"/>
        <a:stretch>
          <a:fillRect/>
        </a:stretch>
      </xdr:blipFill>
      <xdr:spPr>
        <a:xfrm>
          <a:off x="18481040" y="18062575"/>
          <a:ext cx="608965" cy="542290"/>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394970</xdr:rowOff>
    </xdr:to>
    <xdr:pic>
      <xdr:nvPicPr>
        <xdr:cNvPr id="1612" name="Picture 438836" hidden="1"/>
        <xdr:cNvPicPr/>
      </xdr:nvPicPr>
      <xdr:blipFill>
        <a:blip r:embed="rId1"/>
        <a:stretch>
          <a:fillRect/>
        </a:stretch>
      </xdr:blipFill>
      <xdr:spPr>
        <a:xfrm>
          <a:off x="18481040" y="18062575"/>
          <a:ext cx="608965" cy="394970"/>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521970</xdr:rowOff>
    </xdr:to>
    <xdr:pic>
      <xdr:nvPicPr>
        <xdr:cNvPr id="1613" name="Picture 438836" hidden="1"/>
        <xdr:cNvPicPr/>
      </xdr:nvPicPr>
      <xdr:blipFill>
        <a:blip r:embed="rId1"/>
        <a:stretch>
          <a:fillRect/>
        </a:stretch>
      </xdr:blipFill>
      <xdr:spPr>
        <a:xfrm>
          <a:off x="18481040" y="18062575"/>
          <a:ext cx="614680" cy="521970"/>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450215</xdr:rowOff>
    </xdr:to>
    <xdr:pic>
      <xdr:nvPicPr>
        <xdr:cNvPr id="1614" name="Picture 438836" hidden="1"/>
        <xdr:cNvPicPr/>
      </xdr:nvPicPr>
      <xdr:blipFill>
        <a:blip r:embed="rId1"/>
        <a:stretch>
          <a:fillRect/>
        </a:stretch>
      </xdr:blipFill>
      <xdr:spPr>
        <a:xfrm>
          <a:off x="18481040" y="18062575"/>
          <a:ext cx="614680" cy="450215"/>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591820</xdr:rowOff>
    </xdr:to>
    <xdr:pic>
      <xdr:nvPicPr>
        <xdr:cNvPr id="1615" name="Picture 438836" hidden="1"/>
        <xdr:cNvPicPr/>
      </xdr:nvPicPr>
      <xdr:blipFill>
        <a:blip r:embed="rId1"/>
        <a:stretch>
          <a:fillRect/>
        </a:stretch>
      </xdr:blipFill>
      <xdr:spPr>
        <a:xfrm>
          <a:off x="18481040" y="18062575"/>
          <a:ext cx="614680" cy="591820"/>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542290</xdr:rowOff>
    </xdr:to>
    <xdr:pic>
      <xdr:nvPicPr>
        <xdr:cNvPr id="1616" name="Picture 438836" hidden="1"/>
        <xdr:cNvPicPr/>
      </xdr:nvPicPr>
      <xdr:blipFill>
        <a:blip r:embed="rId1"/>
        <a:stretch>
          <a:fillRect/>
        </a:stretch>
      </xdr:blipFill>
      <xdr:spPr>
        <a:xfrm>
          <a:off x="18481040" y="18062575"/>
          <a:ext cx="614680" cy="542290"/>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394970</xdr:rowOff>
    </xdr:to>
    <xdr:pic>
      <xdr:nvPicPr>
        <xdr:cNvPr id="1617" name="Picture 438836" hidden="1"/>
        <xdr:cNvPicPr/>
      </xdr:nvPicPr>
      <xdr:blipFill>
        <a:blip r:embed="rId1"/>
        <a:stretch>
          <a:fillRect/>
        </a:stretch>
      </xdr:blipFill>
      <xdr:spPr>
        <a:xfrm>
          <a:off x="18481040" y="18062575"/>
          <a:ext cx="614680" cy="394970"/>
        </a:xfrm>
        <a:prstGeom prst="rect">
          <a:avLst/>
        </a:prstGeom>
        <a:noFill/>
        <a:ln w="9525">
          <a:noFill/>
        </a:ln>
      </xdr:spPr>
    </xdr:pic>
    <xdr:clientData/>
  </xdr:twoCellAnchor>
  <xdr:twoCellAnchor editAs="oneCell">
    <xdr:from>
      <xdr:col>21</xdr:col>
      <xdr:colOff>9525</xdr:colOff>
      <xdr:row>16</xdr:row>
      <xdr:rowOff>0</xdr:rowOff>
    </xdr:from>
    <xdr:to>
      <xdr:col>23</xdr:col>
      <xdr:colOff>607060</xdr:colOff>
      <xdr:row>16</xdr:row>
      <xdr:rowOff>455930</xdr:rowOff>
    </xdr:to>
    <xdr:pic>
      <xdr:nvPicPr>
        <xdr:cNvPr id="1618" name="Picture 438836" hidden="1"/>
        <xdr:cNvPicPr/>
      </xdr:nvPicPr>
      <xdr:blipFill>
        <a:blip r:embed="rId1"/>
        <a:stretch>
          <a:fillRect/>
        </a:stretch>
      </xdr:blipFill>
      <xdr:spPr>
        <a:xfrm>
          <a:off x="18481040" y="18062575"/>
          <a:ext cx="607060" cy="455930"/>
        </a:xfrm>
        <a:prstGeom prst="rect">
          <a:avLst/>
        </a:prstGeom>
        <a:noFill/>
        <a:ln w="9525">
          <a:noFill/>
        </a:ln>
      </xdr:spPr>
    </xdr:pic>
    <xdr:clientData/>
  </xdr:twoCellAnchor>
  <xdr:twoCellAnchor editAs="oneCell">
    <xdr:from>
      <xdr:col>21</xdr:col>
      <xdr:colOff>9525</xdr:colOff>
      <xdr:row>16</xdr:row>
      <xdr:rowOff>0</xdr:rowOff>
    </xdr:from>
    <xdr:to>
      <xdr:col>23</xdr:col>
      <xdr:colOff>607060</xdr:colOff>
      <xdr:row>16</xdr:row>
      <xdr:rowOff>403860</xdr:rowOff>
    </xdr:to>
    <xdr:pic>
      <xdr:nvPicPr>
        <xdr:cNvPr id="1619" name="Picture 438836" hidden="1"/>
        <xdr:cNvPicPr/>
      </xdr:nvPicPr>
      <xdr:blipFill>
        <a:blip r:embed="rId1"/>
        <a:stretch>
          <a:fillRect/>
        </a:stretch>
      </xdr:blipFill>
      <xdr:spPr>
        <a:xfrm>
          <a:off x="18481040" y="18062575"/>
          <a:ext cx="607060" cy="403860"/>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543560</xdr:rowOff>
    </xdr:to>
    <xdr:pic>
      <xdr:nvPicPr>
        <xdr:cNvPr id="1620" name="Picture 438836" hidden="1"/>
        <xdr:cNvPicPr/>
      </xdr:nvPicPr>
      <xdr:blipFill>
        <a:blip r:embed="rId1"/>
        <a:stretch>
          <a:fillRect/>
        </a:stretch>
      </xdr:blipFill>
      <xdr:spPr>
        <a:xfrm>
          <a:off x="18481040" y="18062575"/>
          <a:ext cx="608965" cy="543560"/>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485140</xdr:rowOff>
    </xdr:to>
    <xdr:pic>
      <xdr:nvPicPr>
        <xdr:cNvPr id="1621" name="Picture 438836" hidden="1"/>
        <xdr:cNvPicPr/>
      </xdr:nvPicPr>
      <xdr:blipFill>
        <a:blip r:embed="rId1"/>
        <a:stretch>
          <a:fillRect/>
        </a:stretch>
      </xdr:blipFill>
      <xdr:spPr>
        <a:xfrm>
          <a:off x="18481040" y="18062575"/>
          <a:ext cx="608965" cy="485140"/>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630555</xdr:rowOff>
    </xdr:to>
    <xdr:pic>
      <xdr:nvPicPr>
        <xdr:cNvPr id="1622" name="Picture 438836" hidden="1"/>
        <xdr:cNvPicPr/>
      </xdr:nvPicPr>
      <xdr:blipFill>
        <a:blip r:embed="rId1"/>
        <a:stretch>
          <a:fillRect/>
        </a:stretch>
      </xdr:blipFill>
      <xdr:spPr>
        <a:xfrm>
          <a:off x="18481040" y="18062575"/>
          <a:ext cx="608965" cy="630555"/>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555625</xdr:rowOff>
    </xdr:to>
    <xdr:pic>
      <xdr:nvPicPr>
        <xdr:cNvPr id="1623" name="Picture 438836" hidden="1"/>
        <xdr:cNvPicPr/>
      </xdr:nvPicPr>
      <xdr:blipFill>
        <a:blip r:embed="rId1"/>
        <a:stretch>
          <a:fillRect/>
        </a:stretch>
      </xdr:blipFill>
      <xdr:spPr>
        <a:xfrm>
          <a:off x="18481040" y="18062575"/>
          <a:ext cx="608965" cy="555625"/>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387985</xdr:rowOff>
    </xdr:to>
    <xdr:pic>
      <xdr:nvPicPr>
        <xdr:cNvPr id="1624" name="Picture 438836" hidden="1"/>
        <xdr:cNvPicPr/>
      </xdr:nvPicPr>
      <xdr:blipFill>
        <a:blip r:embed="rId1"/>
        <a:stretch>
          <a:fillRect/>
        </a:stretch>
      </xdr:blipFill>
      <xdr:spPr>
        <a:xfrm>
          <a:off x="18481040" y="18062575"/>
          <a:ext cx="608965" cy="387985"/>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543560</xdr:rowOff>
    </xdr:to>
    <xdr:pic>
      <xdr:nvPicPr>
        <xdr:cNvPr id="1625" name="Picture 438836" hidden="1"/>
        <xdr:cNvPicPr/>
      </xdr:nvPicPr>
      <xdr:blipFill>
        <a:blip r:embed="rId1"/>
        <a:stretch>
          <a:fillRect/>
        </a:stretch>
      </xdr:blipFill>
      <xdr:spPr>
        <a:xfrm>
          <a:off x="18481040" y="18062575"/>
          <a:ext cx="614680" cy="543560"/>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485140</xdr:rowOff>
    </xdr:to>
    <xdr:pic>
      <xdr:nvPicPr>
        <xdr:cNvPr id="1626" name="Picture 438836" hidden="1"/>
        <xdr:cNvPicPr/>
      </xdr:nvPicPr>
      <xdr:blipFill>
        <a:blip r:embed="rId1"/>
        <a:stretch>
          <a:fillRect/>
        </a:stretch>
      </xdr:blipFill>
      <xdr:spPr>
        <a:xfrm>
          <a:off x="18481040" y="18062575"/>
          <a:ext cx="614680" cy="485140"/>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630555</xdr:rowOff>
    </xdr:to>
    <xdr:pic>
      <xdr:nvPicPr>
        <xdr:cNvPr id="1627" name="Picture 438836" hidden="1"/>
        <xdr:cNvPicPr/>
      </xdr:nvPicPr>
      <xdr:blipFill>
        <a:blip r:embed="rId1"/>
        <a:stretch>
          <a:fillRect/>
        </a:stretch>
      </xdr:blipFill>
      <xdr:spPr>
        <a:xfrm>
          <a:off x="18481040" y="18062575"/>
          <a:ext cx="614680" cy="630555"/>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555625</xdr:rowOff>
    </xdr:to>
    <xdr:pic>
      <xdr:nvPicPr>
        <xdr:cNvPr id="1628" name="Picture 438836" hidden="1"/>
        <xdr:cNvPicPr/>
      </xdr:nvPicPr>
      <xdr:blipFill>
        <a:blip r:embed="rId1"/>
        <a:stretch>
          <a:fillRect/>
        </a:stretch>
      </xdr:blipFill>
      <xdr:spPr>
        <a:xfrm>
          <a:off x="18481040" y="18062575"/>
          <a:ext cx="614680" cy="555625"/>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387985</xdr:rowOff>
    </xdr:to>
    <xdr:pic>
      <xdr:nvPicPr>
        <xdr:cNvPr id="1629" name="Picture 438836" hidden="1"/>
        <xdr:cNvPicPr/>
      </xdr:nvPicPr>
      <xdr:blipFill>
        <a:blip r:embed="rId1"/>
        <a:stretch>
          <a:fillRect/>
        </a:stretch>
      </xdr:blipFill>
      <xdr:spPr>
        <a:xfrm>
          <a:off x="18481040" y="18062575"/>
          <a:ext cx="614680" cy="387985"/>
        </a:xfrm>
        <a:prstGeom prst="rect">
          <a:avLst/>
        </a:prstGeom>
        <a:noFill/>
        <a:ln w="9525">
          <a:noFill/>
        </a:ln>
      </xdr:spPr>
    </xdr:pic>
    <xdr:clientData/>
  </xdr:twoCellAnchor>
  <xdr:twoCellAnchor editAs="oneCell">
    <xdr:from>
      <xdr:col>21</xdr:col>
      <xdr:colOff>9525</xdr:colOff>
      <xdr:row>16</xdr:row>
      <xdr:rowOff>0</xdr:rowOff>
    </xdr:from>
    <xdr:to>
      <xdr:col>23</xdr:col>
      <xdr:colOff>607060</xdr:colOff>
      <xdr:row>16</xdr:row>
      <xdr:rowOff>490220</xdr:rowOff>
    </xdr:to>
    <xdr:pic>
      <xdr:nvPicPr>
        <xdr:cNvPr id="1630" name="Picture 438836" hidden="1"/>
        <xdr:cNvPicPr/>
      </xdr:nvPicPr>
      <xdr:blipFill>
        <a:blip r:embed="rId1"/>
        <a:stretch>
          <a:fillRect/>
        </a:stretch>
      </xdr:blipFill>
      <xdr:spPr>
        <a:xfrm>
          <a:off x="18481040" y="18062575"/>
          <a:ext cx="607060" cy="490220"/>
        </a:xfrm>
        <a:prstGeom prst="rect">
          <a:avLst/>
        </a:prstGeom>
        <a:noFill/>
        <a:ln w="9525">
          <a:noFill/>
        </a:ln>
      </xdr:spPr>
    </xdr:pic>
    <xdr:clientData/>
  </xdr:twoCellAnchor>
  <xdr:twoCellAnchor editAs="oneCell">
    <xdr:from>
      <xdr:col>21</xdr:col>
      <xdr:colOff>9525</xdr:colOff>
      <xdr:row>16</xdr:row>
      <xdr:rowOff>0</xdr:rowOff>
    </xdr:from>
    <xdr:to>
      <xdr:col>23</xdr:col>
      <xdr:colOff>607060</xdr:colOff>
      <xdr:row>16</xdr:row>
      <xdr:rowOff>394970</xdr:rowOff>
    </xdr:to>
    <xdr:pic>
      <xdr:nvPicPr>
        <xdr:cNvPr id="1631" name="Picture 438836" hidden="1"/>
        <xdr:cNvPicPr/>
      </xdr:nvPicPr>
      <xdr:blipFill>
        <a:blip r:embed="rId1"/>
        <a:stretch>
          <a:fillRect/>
        </a:stretch>
      </xdr:blipFill>
      <xdr:spPr>
        <a:xfrm>
          <a:off x="18481040" y="18062575"/>
          <a:ext cx="607060" cy="394970"/>
        </a:xfrm>
        <a:prstGeom prst="rect">
          <a:avLst/>
        </a:prstGeom>
        <a:noFill/>
        <a:ln w="9525">
          <a:noFill/>
        </a:ln>
      </xdr:spPr>
    </xdr:pic>
    <xdr:clientData/>
  </xdr:twoCellAnchor>
  <xdr:twoCellAnchor editAs="oneCell">
    <xdr:from>
      <xdr:col>21</xdr:col>
      <xdr:colOff>9525</xdr:colOff>
      <xdr:row>16</xdr:row>
      <xdr:rowOff>0</xdr:rowOff>
    </xdr:from>
    <xdr:to>
      <xdr:col>23</xdr:col>
      <xdr:colOff>607060</xdr:colOff>
      <xdr:row>16</xdr:row>
      <xdr:rowOff>490855</xdr:rowOff>
    </xdr:to>
    <xdr:pic>
      <xdr:nvPicPr>
        <xdr:cNvPr id="1632" name="Picture 438836" hidden="1"/>
        <xdr:cNvPicPr/>
      </xdr:nvPicPr>
      <xdr:blipFill>
        <a:blip r:embed="rId1"/>
        <a:stretch>
          <a:fillRect/>
        </a:stretch>
      </xdr:blipFill>
      <xdr:spPr>
        <a:xfrm>
          <a:off x="18481040" y="18062575"/>
          <a:ext cx="607060" cy="490855"/>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521970</xdr:rowOff>
    </xdr:to>
    <xdr:pic>
      <xdr:nvPicPr>
        <xdr:cNvPr id="2" name="Picture 438836" hidden="1"/>
        <xdr:cNvPicPr/>
      </xdr:nvPicPr>
      <xdr:blipFill>
        <a:blip r:embed="rId1"/>
        <a:stretch>
          <a:fillRect/>
        </a:stretch>
      </xdr:blipFill>
      <xdr:spPr>
        <a:xfrm>
          <a:off x="18481040" y="18062575"/>
          <a:ext cx="608965" cy="521970"/>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450215</xdr:rowOff>
    </xdr:to>
    <xdr:pic>
      <xdr:nvPicPr>
        <xdr:cNvPr id="3" name="Picture 438836" hidden="1"/>
        <xdr:cNvPicPr/>
      </xdr:nvPicPr>
      <xdr:blipFill>
        <a:blip r:embed="rId1"/>
        <a:stretch>
          <a:fillRect/>
        </a:stretch>
      </xdr:blipFill>
      <xdr:spPr>
        <a:xfrm>
          <a:off x="18481040" y="18062575"/>
          <a:ext cx="608965" cy="450215"/>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591820</xdr:rowOff>
    </xdr:to>
    <xdr:pic>
      <xdr:nvPicPr>
        <xdr:cNvPr id="4" name="Picture 438836" hidden="1"/>
        <xdr:cNvPicPr/>
      </xdr:nvPicPr>
      <xdr:blipFill>
        <a:blip r:embed="rId1"/>
        <a:stretch>
          <a:fillRect/>
        </a:stretch>
      </xdr:blipFill>
      <xdr:spPr>
        <a:xfrm>
          <a:off x="18481040" y="18062575"/>
          <a:ext cx="608965" cy="591820"/>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542290</xdr:rowOff>
    </xdr:to>
    <xdr:pic>
      <xdr:nvPicPr>
        <xdr:cNvPr id="5" name="Picture 438836" hidden="1"/>
        <xdr:cNvPicPr/>
      </xdr:nvPicPr>
      <xdr:blipFill>
        <a:blip r:embed="rId1"/>
        <a:stretch>
          <a:fillRect/>
        </a:stretch>
      </xdr:blipFill>
      <xdr:spPr>
        <a:xfrm>
          <a:off x="18481040" y="18062575"/>
          <a:ext cx="608965" cy="542290"/>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394970</xdr:rowOff>
    </xdr:to>
    <xdr:pic>
      <xdr:nvPicPr>
        <xdr:cNvPr id="6" name="Picture 438836" hidden="1"/>
        <xdr:cNvPicPr/>
      </xdr:nvPicPr>
      <xdr:blipFill>
        <a:blip r:embed="rId1"/>
        <a:stretch>
          <a:fillRect/>
        </a:stretch>
      </xdr:blipFill>
      <xdr:spPr>
        <a:xfrm>
          <a:off x="18481040" y="18062575"/>
          <a:ext cx="608965" cy="394970"/>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521970</xdr:rowOff>
    </xdr:to>
    <xdr:pic>
      <xdr:nvPicPr>
        <xdr:cNvPr id="7" name="Picture 438836" hidden="1"/>
        <xdr:cNvPicPr/>
      </xdr:nvPicPr>
      <xdr:blipFill>
        <a:blip r:embed="rId1"/>
        <a:stretch>
          <a:fillRect/>
        </a:stretch>
      </xdr:blipFill>
      <xdr:spPr>
        <a:xfrm>
          <a:off x="18481040" y="18062575"/>
          <a:ext cx="614680" cy="521970"/>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450215</xdr:rowOff>
    </xdr:to>
    <xdr:pic>
      <xdr:nvPicPr>
        <xdr:cNvPr id="8" name="Picture 438836" hidden="1"/>
        <xdr:cNvPicPr/>
      </xdr:nvPicPr>
      <xdr:blipFill>
        <a:blip r:embed="rId1"/>
        <a:stretch>
          <a:fillRect/>
        </a:stretch>
      </xdr:blipFill>
      <xdr:spPr>
        <a:xfrm>
          <a:off x="18481040" y="18062575"/>
          <a:ext cx="614680" cy="450215"/>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591820</xdr:rowOff>
    </xdr:to>
    <xdr:pic>
      <xdr:nvPicPr>
        <xdr:cNvPr id="9" name="Picture 438836" hidden="1"/>
        <xdr:cNvPicPr/>
      </xdr:nvPicPr>
      <xdr:blipFill>
        <a:blip r:embed="rId1"/>
        <a:stretch>
          <a:fillRect/>
        </a:stretch>
      </xdr:blipFill>
      <xdr:spPr>
        <a:xfrm>
          <a:off x="18481040" y="18062575"/>
          <a:ext cx="614680" cy="591820"/>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542290</xdr:rowOff>
    </xdr:to>
    <xdr:pic>
      <xdr:nvPicPr>
        <xdr:cNvPr id="10" name="Picture 438836" hidden="1"/>
        <xdr:cNvPicPr/>
      </xdr:nvPicPr>
      <xdr:blipFill>
        <a:blip r:embed="rId1"/>
        <a:stretch>
          <a:fillRect/>
        </a:stretch>
      </xdr:blipFill>
      <xdr:spPr>
        <a:xfrm>
          <a:off x="18481040" y="18062575"/>
          <a:ext cx="614680" cy="542290"/>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394970</xdr:rowOff>
    </xdr:to>
    <xdr:pic>
      <xdr:nvPicPr>
        <xdr:cNvPr id="11" name="Picture 438836" hidden="1"/>
        <xdr:cNvPicPr/>
      </xdr:nvPicPr>
      <xdr:blipFill>
        <a:blip r:embed="rId1"/>
        <a:stretch>
          <a:fillRect/>
        </a:stretch>
      </xdr:blipFill>
      <xdr:spPr>
        <a:xfrm>
          <a:off x="18481040" y="18062575"/>
          <a:ext cx="614680" cy="394970"/>
        </a:xfrm>
        <a:prstGeom prst="rect">
          <a:avLst/>
        </a:prstGeom>
        <a:noFill/>
        <a:ln w="9525">
          <a:noFill/>
        </a:ln>
      </xdr:spPr>
    </xdr:pic>
    <xdr:clientData/>
  </xdr:twoCellAnchor>
  <xdr:twoCellAnchor editAs="oneCell">
    <xdr:from>
      <xdr:col>21</xdr:col>
      <xdr:colOff>9525</xdr:colOff>
      <xdr:row>16</xdr:row>
      <xdr:rowOff>0</xdr:rowOff>
    </xdr:from>
    <xdr:to>
      <xdr:col>23</xdr:col>
      <xdr:colOff>607060</xdr:colOff>
      <xdr:row>16</xdr:row>
      <xdr:rowOff>455930</xdr:rowOff>
    </xdr:to>
    <xdr:pic>
      <xdr:nvPicPr>
        <xdr:cNvPr id="12" name="Picture 438836" hidden="1"/>
        <xdr:cNvPicPr/>
      </xdr:nvPicPr>
      <xdr:blipFill>
        <a:blip r:embed="rId1"/>
        <a:stretch>
          <a:fillRect/>
        </a:stretch>
      </xdr:blipFill>
      <xdr:spPr>
        <a:xfrm>
          <a:off x="18481040" y="18062575"/>
          <a:ext cx="607060" cy="455930"/>
        </a:xfrm>
        <a:prstGeom prst="rect">
          <a:avLst/>
        </a:prstGeom>
        <a:noFill/>
        <a:ln w="9525">
          <a:noFill/>
        </a:ln>
      </xdr:spPr>
    </xdr:pic>
    <xdr:clientData/>
  </xdr:twoCellAnchor>
  <xdr:twoCellAnchor editAs="oneCell">
    <xdr:from>
      <xdr:col>21</xdr:col>
      <xdr:colOff>9525</xdr:colOff>
      <xdr:row>16</xdr:row>
      <xdr:rowOff>0</xdr:rowOff>
    </xdr:from>
    <xdr:to>
      <xdr:col>23</xdr:col>
      <xdr:colOff>607060</xdr:colOff>
      <xdr:row>16</xdr:row>
      <xdr:rowOff>403860</xdr:rowOff>
    </xdr:to>
    <xdr:pic>
      <xdr:nvPicPr>
        <xdr:cNvPr id="13" name="Picture 438836" hidden="1"/>
        <xdr:cNvPicPr/>
      </xdr:nvPicPr>
      <xdr:blipFill>
        <a:blip r:embed="rId1"/>
        <a:stretch>
          <a:fillRect/>
        </a:stretch>
      </xdr:blipFill>
      <xdr:spPr>
        <a:xfrm>
          <a:off x="18481040" y="18062575"/>
          <a:ext cx="607060" cy="403860"/>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543560</xdr:rowOff>
    </xdr:to>
    <xdr:pic>
      <xdr:nvPicPr>
        <xdr:cNvPr id="14" name="Picture 438836" hidden="1"/>
        <xdr:cNvPicPr/>
      </xdr:nvPicPr>
      <xdr:blipFill>
        <a:blip r:embed="rId1"/>
        <a:stretch>
          <a:fillRect/>
        </a:stretch>
      </xdr:blipFill>
      <xdr:spPr>
        <a:xfrm>
          <a:off x="18481040" y="18062575"/>
          <a:ext cx="608965" cy="543560"/>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485140</xdr:rowOff>
    </xdr:to>
    <xdr:pic>
      <xdr:nvPicPr>
        <xdr:cNvPr id="15" name="Picture 438836" hidden="1"/>
        <xdr:cNvPicPr/>
      </xdr:nvPicPr>
      <xdr:blipFill>
        <a:blip r:embed="rId1"/>
        <a:stretch>
          <a:fillRect/>
        </a:stretch>
      </xdr:blipFill>
      <xdr:spPr>
        <a:xfrm>
          <a:off x="18481040" y="18062575"/>
          <a:ext cx="608965" cy="485140"/>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630555</xdr:rowOff>
    </xdr:to>
    <xdr:pic>
      <xdr:nvPicPr>
        <xdr:cNvPr id="16" name="Picture 438836" hidden="1"/>
        <xdr:cNvPicPr/>
      </xdr:nvPicPr>
      <xdr:blipFill>
        <a:blip r:embed="rId1"/>
        <a:stretch>
          <a:fillRect/>
        </a:stretch>
      </xdr:blipFill>
      <xdr:spPr>
        <a:xfrm>
          <a:off x="18481040" y="18062575"/>
          <a:ext cx="608965" cy="630555"/>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555625</xdr:rowOff>
    </xdr:to>
    <xdr:pic>
      <xdr:nvPicPr>
        <xdr:cNvPr id="17" name="Picture 438836" hidden="1"/>
        <xdr:cNvPicPr/>
      </xdr:nvPicPr>
      <xdr:blipFill>
        <a:blip r:embed="rId1"/>
        <a:stretch>
          <a:fillRect/>
        </a:stretch>
      </xdr:blipFill>
      <xdr:spPr>
        <a:xfrm>
          <a:off x="18481040" y="18062575"/>
          <a:ext cx="608965" cy="555625"/>
        </a:xfrm>
        <a:prstGeom prst="rect">
          <a:avLst/>
        </a:prstGeom>
        <a:noFill/>
        <a:ln w="9525">
          <a:noFill/>
        </a:ln>
      </xdr:spPr>
    </xdr:pic>
    <xdr:clientData/>
  </xdr:twoCellAnchor>
  <xdr:twoCellAnchor editAs="oneCell">
    <xdr:from>
      <xdr:col>21</xdr:col>
      <xdr:colOff>7620</xdr:colOff>
      <xdr:row>16</xdr:row>
      <xdr:rowOff>0</xdr:rowOff>
    </xdr:from>
    <xdr:to>
      <xdr:col>23</xdr:col>
      <xdr:colOff>608965</xdr:colOff>
      <xdr:row>16</xdr:row>
      <xdr:rowOff>387985</xdr:rowOff>
    </xdr:to>
    <xdr:pic>
      <xdr:nvPicPr>
        <xdr:cNvPr id="18" name="Picture 438836" hidden="1"/>
        <xdr:cNvPicPr/>
      </xdr:nvPicPr>
      <xdr:blipFill>
        <a:blip r:embed="rId1"/>
        <a:stretch>
          <a:fillRect/>
        </a:stretch>
      </xdr:blipFill>
      <xdr:spPr>
        <a:xfrm>
          <a:off x="18481040" y="18062575"/>
          <a:ext cx="608965" cy="387985"/>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543560</xdr:rowOff>
    </xdr:to>
    <xdr:pic>
      <xdr:nvPicPr>
        <xdr:cNvPr id="19" name="Picture 438836" hidden="1"/>
        <xdr:cNvPicPr/>
      </xdr:nvPicPr>
      <xdr:blipFill>
        <a:blip r:embed="rId1"/>
        <a:stretch>
          <a:fillRect/>
        </a:stretch>
      </xdr:blipFill>
      <xdr:spPr>
        <a:xfrm>
          <a:off x="18481040" y="18062575"/>
          <a:ext cx="614680" cy="543560"/>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485140</xdr:rowOff>
    </xdr:to>
    <xdr:pic>
      <xdr:nvPicPr>
        <xdr:cNvPr id="20" name="Picture 438836" hidden="1"/>
        <xdr:cNvPicPr/>
      </xdr:nvPicPr>
      <xdr:blipFill>
        <a:blip r:embed="rId1"/>
        <a:stretch>
          <a:fillRect/>
        </a:stretch>
      </xdr:blipFill>
      <xdr:spPr>
        <a:xfrm>
          <a:off x="18481040" y="18062575"/>
          <a:ext cx="614680" cy="485140"/>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630555</xdr:rowOff>
    </xdr:to>
    <xdr:pic>
      <xdr:nvPicPr>
        <xdr:cNvPr id="21" name="Picture 438836" hidden="1"/>
        <xdr:cNvPicPr/>
      </xdr:nvPicPr>
      <xdr:blipFill>
        <a:blip r:embed="rId1"/>
        <a:stretch>
          <a:fillRect/>
        </a:stretch>
      </xdr:blipFill>
      <xdr:spPr>
        <a:xfrm>
          <a:off x="18481040" y="18062575"/>
          <a:ext cx="614680" cy="630555"/>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555625</xdr:rowOff>
    </xdr:to>
    <xdr:pic>
      <xdr:nvPicPr>
        <xdr:cNvPr id="22" name="Picture 438836" hidden="1"/>
        <xdr:cNvPicPr/>
      </xdr:nvPicPr>
      <xdr:blipFill>
        <a:blip r:embed="rId1"/>
        <a:stretch>
          <a:fillRect/>
        </a:stretch>
      </xdr:blipFill>
      <xdr:spPr>
        <a:xfrm>
          <a:off x="18481040" y="18062575"/>
          <a:ext cx="614680" cy="555625"/>
        </a:xfrm>
        <a:prstGeom prst="rect">
          <a:avLst/>
        </a:prstGeom>
        <a:noFill/>
        <a:ln w="9525">
          <a:noFill/>
        </a:ln>
      </xdr:spPr>
    </xdr:pic>
    <xdr:clientData/>
  </xdr:twoCellAnchor>
  <xdr:twoCellAnchor editAs="oneCell">
    <xdr:from>
      <xdr:col>21</xdr:col>
      <xdr:colOff>9525</xdr:colOff>
      <xdr:row>16</xdr:row>
      <xdr:rowOff>0</xdr:rowOff>
    </xdr:from>
    <xdr:to>
      <xdr:col>23</xdr:col>
      <xdr:colOff>614680</xdr:colOff>
      <xdr:row>16</xdr:row>
      <xdr:rowOff>387985</xdr:rowOff>
    </xdr:to>
    <xdr:pic>
      <xdr:nvPicPr>
        <xdr:cNvPr id="23" name="Picture 438836" hidden="1"/>
        <xdr:cNvPicPr/>
      </xdr:nvPicPr>
      <xdr:blipFill>
        <a:blip r:embed="rId1"/>
        <a:stretch>
          <a:fillRect/>
        </a:stretch>
      </xdr:blipFill>
      <xdr:spPr>
        <a:xfrm>
          <a:off x="18481040" y="18062575"/>
          <a:ext cx="614680" cy="387985"/>
        </a:xfrm>
        <a:prstGeom prst="rect">
          <a:avLst/>
        </a:prstGeom>
        <a:noFill/>
        <a:ln w="9525">
          <a:noFill/>
        </a:ln>
      </xdr:spPr>
    </xdr:pic>
    <xdr:clientData/>
  </xdr:twoCellAnchor>
  <xdr:twoCellAnchor editAs="oneCell">
    <xdr:from>
      <xdr:col>21</xdr:col>
      <xdr:colOff>9525</xdr:colOff>
      <xdr:row>16</xdr:row>
      <xdr:rowOff>0</xdr:rowOff>
    </xdr:from>
    <xdr:to>
      <xdr:col>23</xdr:col>
      <xdr:colOff>607060</xdr:colOff>
      <xdr:row>16</xdr:row>
      <xdr:rowOff>490220</xdr:rowOff>
    </xdr:to>
    <xdr:pic>
      <xdr:nvPicPr>
        <xdr:cNvPr id="24" name="Picture 438836" hidden="1"/>
        <xdr:cNvPicPr/>
      </xdr:nvPicPr>
      <xdr:blipFill>
        <a:blip r:embed="rId1"/>
        <a:stretch>
          <a:fillRect/>
        </a:stretch>
      </xdr:blipFill>
      <xdr:spPr>
        <a:xfrm>
          <a:off x="18481040" y="18062575"/>
          <a:ext cx="607060" cy="490220"/>
        </a:xfrm>
        <a:prstGeom prst="rect">
          <a:avLst/>
        </a:prstGeom>
        <a:noFill/>
        <a:ln w="9525">
          <a:noFill/>
        </a:ln>
      </xdr:spPr>
    </xdr:pic>
    <xdr:clientData/>
  </xdr:twoCellAnchor>
  <xdr:twoCellAnchor editAs="oneCell">
    <xdr:from>
      <xdr:col>21</xdr:col>
      <xdr:colOff>9525</xdr:colOff>
      <xdr:row>16</xdr:row>
      <xdr:rowOff>0</xdr:rowOff>
    </xdr:from>
    <xdr:to>
      <xdr:col>23</xdr:col>
      <xdr:colOff>607060</xdr:colOff>
      <xdr:row>16</xdr:row>
      <xdr:rowOff>394970</xdr:rowOff>
    </xdr:to>
    <xdr:pic>
      <xdr:nvPicPr>
        <xdr:cNvPr id="25" name="Picture 438836" hidden="1"/>
        <xdr:cNvPicPr/>
      </xdr:nvPicPr>
      <xdr:blipFill>
        <a:blip r:embed="rId1"/>
        <a:stretch>
          <a:fillRect/>
        </a:stretch>
      </xdr:blipFill>
      <xdr:spPr>
        <a:xfrm>
          <a:off x="18481040" y="18062575"/>
          <a:ext cx="607060" cy="394970"/>
        </a:xfrm>
        <a:prstGeom prst="rect">
          <a:avLst/>
        </a:prstGeom>
        <a:noFill/>
        <a:ln w="9525">
          <a:noFill/>
        </a:ln>
      </xdr:spPr>
    </xdr:pic>
    <xdr:clientData/>
  </xdr:twoCellAnchor>
  <xdr:twoCellAnchor editAs="oneCell">
    <xdr:from>
      <xdr:col>21</xdr:col>
      <xdr:colOff>9525</xdr:colOff>
      <xdr:row>16</xdr:row>
      <xdr:rowOff>0</xdr:rowOff>
    </xdr:from>
    <xdr:to>
      <xdr:col>23</xdr:col>
      <xdr:colOff>607060</xdr:colOff>
      <xdr:row>16</xdr:row>
      <xdr:rowOff>490855</xdr:rowOff>
    </xdr:to>
    <xdr:pic>
      <xdr:nvPicPr>
        <xdr:cNvPr id="26" name="Picture 438836" hidden="1"/>
        <xdr:cNvPicPr/>
      </xdr:nvPicPr>
      <xdr:blipFill>
        <a:blip r:embed="rId1"/>
        <a:stretch>
          <a:fillRect/>
        </a:stretch>
      </xdr:blipFill>
      <xdr:spPr>
        <a:xfrm>
          <a:off x="18481040" y="18062575"/>
          <a:ext cx="607060" cy="49085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3.&#22696;&#29577;&#21439;2026&#24180;&#33258;&#27835;&#21306;&#25552;&#21069;&#19979;&#36798;&#36130;&#25919;&#34900;&#25509;&#25512;&#36827;&#20065;&#26449;&#25391;&#20852;&#34917;&#21161;&#36164;&#37329;&#39033;&#30446;&#23454;&#26045;&#35745;&#21010;&#30340;&#20844;&#31034;\2.10%20%20%20&#22696;&#29577;&#21439;2026&#34900;&#25509;&#36164;&#37329;&#24180;&#24230;&#39033;&#30446;&#35745;&#2101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年度项目计划分类汇总表"/>
      <sheetName val="2026年年度项目计划"/>
    </sheetNames>
    <sheetDataSet>
      <sheetData sheetId="0"/>
      <sheetData sheetId="1">
        <row r="3">
          <cell r="D3" t="str">
            <v>项目名称</v>
          </cell>
        </row>
        <row r="8">
          <cell r="D8" t="str">
            <v>墨玉县万亩现代设施农业道路系统建设项目（一期）</v>
          </cell>
        </row>
        <row r="8">
          <cell r="AD8" t="str">
            <v>设施大棚附属配套项目个数（为大棚配套水、电、路等）</v>
          </cell>
        </row>
        <row r="9">
          <cell r="D9" t="str">
            <v>墨玉县万亩现代设施农业道路系统建设项目（二期）</v>
          </cell>
        </row>
        <row r="9">
          <cell r="AD9" t="str">
            <v>设施大棚附属配套项目个数（为大棚配套水、电、路等）</v>
          </cell>
        </row>
        <row r="10">
          <cell r="D10" t="str">
            <v>墨玉县北部防沙治沙水源工程（二期）</v>
          </cell>
        </row>
        <row r="11">
          <cell r="D11" t="str">
            <v>墨玉县2026年巩固拓展脱贫攻坚成果到户以奖代补-畜牧业奖补项目</v>
          </cell>
        </row>
        <row r="11">
          <cell r="AD11" t="str">
            <v>到户产业补助项目个数（种植、畜牧、林草、庭院经济、渔业）</v>
          </cell>
        </row>
        <row r="12">
          <cell r="D12" t="str">
            <v>墨玉县2026年巩固拓展脱贫攻坚成果到户以奖代补-种植业奖补项目</v>
          </cell>
        </row>
        <row r="12">
          <cell r="AD12" t="str">
            <v>到户产业补助项目个数（种植、畜牧、林草、庭院经济、渔业）</v>
          </cell>
        </row>
        <row r="13">
          <cell r="D13" t="str">
            <v>墨玉县2026年巩固拓展脱贫攻坚成果到户以奖代补-庭院经济奖补项目</v>
          </cell>
        </row>
        <row r="13">
          <cell r="AD13" t="str">
            <v>到户产业补助项目个数（种植、畜牧、林草、庭院经济、渔业）</v>
          </cell>
        </row>
        <row r="14">
          <cell r="D14" t="str">
            <v>墨玉县2026年巩固拓展脱贫攻坚成果到户以奖代补-林果业奖补项目</v>
          </cell>
        </row>
        <row r="14">
          <cell r="AD14" t="str">
            <v>到户产业补助项目个数（种植、畜牧、林草、庭院经济、渔业）</v>
          </cell>
        </row>
        <row r="15">
          <cell r="D15" t="str">
            <v>墨玉县2026年巩固拓展脱贫攻坚成果到户以奖代补-创业奖补项目</v>
          </cell>
        </row>
        <row r="15">
          <cell r="AD15" t="str">
            <v>到户产业补助项目个数（创业就业补助）</v>
          </cell>
        </row>
        <row r="16">
          <cell r="D16" t="str">
            <v>墨玉县2026年公益性岗位项目</v>
          </cell>
        </row>
        <row r="16">
          <cell r="AD16" t="str">
            <v>到户产业补助项目个数（公益性岗位补助）</v>
          </cell>
        </row>
        <row r="17">
          <cell r="D17" t="str">
            <v>墨玉县2026年乡村振兴衔接资金外出务工人员一次性交通补助项目</v>
          </cell>
        </row>
        <row r="17">
          <cell r="AD17" t="str">
            <v>到户产业补助项目个数（一次性交通补助）</v>
          </cell>
        </row>
        <row r="18">
          <cell r="D18" t="str">
            <v>墨玉县2026年小额贷款贴息</v>
          </cell>
        </row>
        <row r="19">
          <cell r="D19" t="str">
            <v>墨玉县2026年“雨露计划”扶持项目</v>
          </cell>
        </row>
        <row r="20">
          <cell r="D20" t="str">
            <v>墨玉县2026年农村道路日常养护</v>
          </cell>
        </row>
        <row r="21">
          <cell r="D21" t="str">
            <v>墨玉县2026年项目管理费</v>
          </cell>
        </row>
        <row r="22">
          <cell r="D22" t="str">
            <v>墨玉县2026低氟边销茶送茶入户项目</v>
          </cell>
        </row>
        <row r="23">
          <cell r="D23" t="str">
            <v>墨玉县阿克萨拉依乡巴什库木巴格村设施农业大棚建设项目</v>
          </cell>
        </row>
        <row r="23">
          <cell r="AD23" t="str">
            <v>设施大棚项目个数</v>
          </cell>
        </row>
        <row r="24">
          <cell r="D24" t="str">
            <v>墨玉县阿克萨拉依乡其乃巴格村设施农业大棚建设项目</v>
          </cell>
        </row>
        <row r="24">
          <cell r="AD24" t="str">
            <v>设施大棚项目个数</v>
          </cell>
        </row>
        <row r="25">
          <cell r="D25" t="str">
            <v>墨玉县阿克萨拉依乡友谊村温室大棚建设项目</v>
          </cell>
        </row>
        <row r="25">
          <cell r="AD25" t="str">
            <v>设施大棚项目个数</v>
          </cell>
        </row>
        <row r="26">
          <cell r="D26" t="str">
            <v>墨玉县加汗巴格乡巴格齐村温室大棚建设项目</v>
          </cell>
        </row>
        <row r="26">
          <cell r="AD26" t="str">
            <v>设施大棚项目个数</v>
          </cell>
        </row>
        <row r="27">
          <cell r="D27" t="str">
            <v>墨玉县阔依其乡0.1万亩农田提质改造及节水灌溉设施配套项目</v>
          </cell>
        </row>
        <row r="27">
          <cell r="AD27" t="str">
            <v>农田配套设施项目个数（高标准农田缺项补项）</v>
          </cell>
        </row>
        <row r="28">
          <cell r="D28" t="str">
            <v>墨玉县喀尔赛镇0.2万亩农田提质改造及节水灌溉设施配套项目</v>
          </cell>
        </row>
        <row r="28">
          <cell r="AD28" t="str">
            <v>农田提质改造（土地碎片化治理）项目个数</v>
          </cell>
        </row>
        <row r="29">
          <cell r="D29" t="str">
            <v>墨玉县2026年乌尔其乡0.12万亩农田提质改造及节水灌溉设施配套项目</v>
          </cell>
        </row>
        <row r="29">
          <cell r="AD29" t="str">
            <v>农田提质改造（土地碎片化治理）项目个数</v>
          </cell>
        </row>
        <row r="30">
          <cell r="D30" t="str">
            <v>墨玉县2026年阿克萨拉依乡0.1万亩农田提质改造及节水灌溉设施配套项目</v>
          </cell>
        </row>
        <row r="30">
          <cell r="AD30" t="str">
            <v>农田提质改造（土地碎片化治理）项目个数</v>
          </cell>
        </row>
        <row r="31">
          <cell r="D31" t="str">
            <v>墨玉县2026年雅瓦乡拉力阔勒村农田提质改造及节水灌溉设施配套项目</v>
          </cell>
        </row>
        <row r="31">
          <cell r="AD31" t="str">
            <v>农田提质改造（土地碎片化治理）项目个数</v>
          </cell>
        </row>
        <row r="32">
          <cell r="D32" t="str">
            <v>墨玉县2026年吐外特乡0.1万亩农田提质改造及节水灌溉设施配套项目</v>
          </cell>
        </row>
        <row r="32">
          <cell r="AD32" t="str">
            <v>农田提质改造（土地碎片化治理）项目个数</v>
          </cell>
        </row>
        <row r="33">
          <cell r="D33" t="str">
            <v>墨玉县玉北开发区一号地块养殖基地改造提升项目</v>
          </cell>
        </row>
        <row r="33">
          <cell r="AD33" t="str">
            <v>畜禽产业发展项目个数</v>
          </cell>
        </row>
        <row r="34">
          <cell r="D34" t="str">
            <v>墨玉县玉北开发区二号地块养殖基地改造提升项目</v>
          </cell>
        </row>
        <row r="34">
          <cell r="AD34" t="str">
            <v>畜禽产业发展项目个数</v>
          </cell>
        </row>
        <row r="35">
          <cell r="D35" t="str">
            <v>墨玉县肉鸡饲料生产设备提升改造项目</v>
          </cell>
        </row>
        <row r="35">
          <cell r="AD35" t="str">
            <v>畜禽产业发展项目个数</v>
          </cell>
        </row>
        <row r="36">
          <cell r="D36" t="str">
            <v>墨玉县托胡拉乡就业创业实训基地建设项目 </v>
          </cell>
        </row>
        <row r="37">
          <cell r="D37" t="str">
            <v>墨玉县阿克萨拉依乡依克其村就业创业基地建设项目</v>
          </cell>
        </row>
        <row r="38">
          <cell r="D38" t="str">
            <v>墨玉县扎瓦镇阿热果勒村就业创业基地建设项目</v>
          </cell>
        </row>
        <row r="39">
          <cell r="D39" t="str">
            <v>墨玉县扎瓦镇夏合勒克村就业创业基地建设项目</v>
          </cell>
        </row>
        <row r="40">
          <cell r="D40" t="str">
            <v>2026年墨玉县扎瓦镇等20个村扶持壮大村集体经济建设项目-（就业创业基地）</v>
          </cell>
        </row>
        <row r="41">
          <cell r="D41" t="str">
            <v>墨玉县阿克萨拉依乡乌尊艾日克村扶持壮大村集体经济豆制品深加工项目</v>
          </cell>
        </row>
        <row r="41">
          <cell r="AD41" t="str">
            <v>农产品加工项目个数</v>
          </cell>
        </row>
        <row r="42">
          <cell r="D42" t="str">
            <v>2026年墨玉县萨依巴格乡等18个村扶持壮大村集体经济建设项目-（就业孵化基地）</v>
          </cell>
        </row>
        <row r="43">
          <cell r="D43" t="str">
            <v>墨玉县阿克萨拉依乡阿鲁艾日克村面食加工项目</v>
          </cell>
        </row>
        <row r="43">
          <cell r="AD43" t="str">
            <v>农产品加工项目个数</v>
          </cell>
        </row>
        <row r="44">
          <cell r="D44" t="str">
            <v>墨玉县普恰克其镇巴什普恰克其村、巴什前墩村、巴什加依村扶持壮大村集体经济建设项目</v>
          </cell>
        </row>
        <row r="45">
          <cell r="D45" t="str">
            <v>墨玉县产城融合区标准化厂房建设项目（三期）</v>
          </cell>
        </row>
        <row r="46">
          <cell r="D46" t="str">
            <v>墨玉县维吾尔医药特色药茶（药食同源）深加工及标准化生产项目</v>
          </cell>
        </row>
        <row r="46">
          <cell r="AD46" t="str">
            <v>农产品加工项目个数</v>
          </cell>
        </row>
        <row r="47">
          <cell r="D47" t="str">
            <v>墨玉县扎瓦镇阿热果勒村水产养殖基地建设项目</v>
          </cell>
        </row>
        <row r="48">
          <cell r="D48" t="str">
            <v>墨玉县青砧苹果种植推广特色林果业发展项目</v>
          </cell>
        </row>
        <row r="49">
          <cell r="D49" t="str">
            <v>墨玉县雅瓦乡巴格吉格代村等4个村2026年农村道路中央财政以工代赈项目</v>
          </cell>
        </row>
        <row r="50">
          <cell r="D50" t="str">
            <v>墨玉县雅瓦乡尕热勒克村等5个村2026年农村道路中央财政以工代赈项目</v>
          </cell>
        </row>
        <row r="51">
          <cell r="D51" t="str">
            <v>墨玉县雅瓦乡塘开希村等7个村2026年农村道路中央财政以工代赈项目</v>
          </cell>
        </row>
        <row r="52">
          <cell r="D52" t="str">
            <v>墨玉县英也尔乡阔什阔尕其村2026年防沙治沙中央财政以工代赈项目</v>
          </cell>
        </row>
        <row r="53">
          <cell r="D53" t="str">
            <v>墨玉县英也尔乡阿克吾斯塘村2026年防沙治沙中央财政以工代赈项目</v>
          </cell>
        </row>
        <row r="54">
          <cell r="D54" t="str">
            <v>墨玉县芒来乡东片区4个村防渗渠建设项目</v>
          </cell>
        </row>
        <row r="55">
          <cell r="D55" t="str">
            <v>墨玉县托胡拉乡胜利村、花园村、英巴格村防渗渠建设推广以工代赈项目</v>
          </cell>
        </row>
        <row r="56">
          <cell r="D56" t="str">
            <v>墨玉县萨依巴格乡苏盖提博斯坦村防渗渠建设推广以工代赈项目</v>
          </cell>
        </row>
        <row r="57">
          <cell r="D57" t="str">
            <v>墨玉县萨依巴格乡塔木勒克村防渗渠建设推广以工代赈项目</v>
          </cell>
        </row>
        <row r="58">
          <cell r="D58" t="str">
            <v>墨玉县雅瓦乡博斯坦村、塘开希村防渗渠建设推广以工代赈项目</v>
          </cell>
        </row>
        <row r="59">
          <cell r="D59" t="str">
            <v>和田地区墨玉县2026年萨依巴格乡农村供水水厂维修改造项目</v>
          </cell>
        </row>
        <row r="60">
          <cell r="D60" t="str">
            <v>墨玉县喀瓦克乡-吐孜鲁达克村农村公路建设项目</v>
          </cell>
        </row>
        <row r="61">
          <cell r="D61" t="str">
            <v>墨玉县村组道路建设项目</v>
          </cell>
        </row>
        <row r="62">
          <cell r="D62" t="str">
            <v>墨玉县（喀尔赛镇-雅瓦乡）产业路建设项目</v>
          </cell>
        </row>
        <row r="63">
          <cell r="D63" t="str">
            <v>和田地区墨玉县2026年桥梁建设项目</v>
          </cell>
        </row>
        <row r="64">
          <cell r="D64" t="str">
            <v>墨玉县2026年农村道路沥青面层修复养护工程项目</v>
          </cell>
        </row>
        <row r="65">
          <cell r="D65" t="str">
            <v>墨玉县万亩戈壁（沙漠）设施农业建设配套项目（三期）</v>
          </cell>
        </row>
        <row r="65">
          <cell r="AD65" t="str">
            <v>设施大棚附属配套项目个数（为大棚配套水、电、路等）</v>
          </cell>
        </row>
        <row r="66">
          <cell r="D66" t="str">
            <v>墨玉县2026年自治区美丽宜居村创建“多规合一”村庄规划编制项目</v>
          </cell>
        </row>
        <row r="67">
          <cell r="D67" t="str">
            <v>墨玉县2026年自治区美丽宜居村创建人居环境改善项目</v>
          </cell>
        </row>
        <row r="68">
          <cell r="D68" t="str">
            <v>墨玉县2026年自治区美丽宜居村创建污水管网建设项目</v>
          </cell>
        </row>
        <row r="69">
          <cell r="D69" t="str">
            <v>墨玉县2026年自治区美丽宜居村创建人居道路改善项目</v>
          </cell>
        </row>
        <row r="70">
          <cell r="D70" t="str">
            <v>墨玉县普恰克其镇2026年布达村创业巴扎建设项目</v>
          </cell>
        </row>
        <row r="71">
          <cell r="D71" t="str">
            <v>墨玉县2026年自治区美丽宜居村创建-庭院整治建设项目</v>
          </cell>
        </row>
        <row r="72">
          <cell r="D72" t="str">
            <v>墨玉县普恰克其镇库勒艾日克村农机社会化服务建设项目</v>
          </cell>
        </row>
        <row r="73">
          <cell r="D73" t="str">
            <v>墨玉县普恰克其镇巴什库都克拉村产业提升建设项目</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XFC33"/>
  <sheetViews>
    <sheetView tabSelected="1" view="pageBreakPreview" zoomScale="70" zoomScaleNormal="60" workbookViewId="0">
      <pane ySplit="6" topLeftCell="A25" activePane="bottomLeft" state="frozen"/>
      <selection/>
      <selection pane="bottomLeft" activeCell="J9" sqref="J9"/>
    </sheetView>
  </sheetViews>
  <sheetFormatPr defaultColWidth="9" defaultRowHeight="14.25"/>
  <cols>
    <col min="1" max="1" width="4.475" style="4" customWidth="1"/>
    <col min="2" max="2" width="10.6333333333333" style="5" customWidth="1"/>
    <col min="3" max="4" width="8.13333333333333" style="5" hidden="1" customWidth="1"/>
    <col min="5" max="5" width="31.4416666666667" style="5" customWidth="1"/>
    <col min="6" max="6" width="9.2" style="5" customWidth="1"/>
    <col min="7" max="8" width="11.1083333333333" style="5" customWidth="1"/>
    <col min="9" max="9" width="23.3166666666667" style="6" customWidth="1"/>
    <col min="10" max="10" width="65.5333333333333" style="6" customWidth="1"/>
    <col min="11" max="11" width="11.375" style="6" customWidth="1"/>
    <col min="12" max="12" width="14.4416666666667" style="6" customWidth="1"/>
    <col min="13" max="13" width="14.175" style="6" customWidth="1"/>
    <col min="14" max="14" width="14.175" style="7" customWidth="1"/>
    <col min="15" max="16" width="10.2" style="7" hidden="1" customWidth="1"/>
    <col min="17" max="17" width="10.5916666666667" style="7" hidden="1" customWidth="1"/>
    <col min="18" max="19" width="8.38333333333333" style="7" hidden="1" customWidth="1"/>
    <col min="20" max="20" width="10.4416666666667" style="6" customWidth="1"/>
    <col min="21" max="21" width="11.1083333333333" style="7" customWidth="1"/>
    <col min="22" max="22" width="11.1083333333333" style="7" hidden="1" customWidth="1"/>
    <col min="23" max="23" width="8.66666666666667" style="8" hidden="1" customWidth="1"/>
    <col min="24" max="24" width="8.66666666666667" style="8" customWidth="1"/>
    <col min="25" max="25" width="9.38333333333333" style="8" hidden="1" customWidth="1"/>
    <col min="26" max="27" width="8.66666666666667" style="8" customWidth="1"/>
    <col min="28" max="28" width="45.525" style="6" customWidth="1"/>
    <col min="29" max="31" width="11.975" style="7" customWidth="1"/>
    <col min="32" max="32" width="17.375" style="9"/>
    <col min="33" max="16315" width="9" style="9"/>
    <col min="16316" max="16316" width="30.1083333333333" style="9"/>
    <col min="16317" max="16384" width="9" style="9"/>
  </cols>
  <sheetData>
    <row r="1" s="1" customFormat="1" ht="29" customHeight="1" spans="1:31">
      <c r="A1" s="10" t="s">
        <v>0</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row>
    <row r="2" ht="35.25" spans="1:31">
      <c r="A2" s="11" t="s">
        <v>1</v>
      </c>
      <c r="B2" s="11"/>
      <c r="C2" s="11"/>
      <c r="D2" s="11"/>
      <c r="E2" s="11"/>
      <c r="F2" s="11"/>
      <c r="G2" s="11"/>
      <c r="H2" s="11"/>
      <c r="I2" s="20"/>
      <c r="J2" s="20"/>
      <c r="K2" s="11"/>
      <c r="L2" s="11"/>
      <c r="M2" s="11"/>
      <c r="N2" s="11"/>
      <c r="O2" s="11"/>
      <c r="P2" s="11"/>
      <c r="Q2" s="11"/>
      <c r="R2" s="11"/>
      <c r="S2" s="11"/>
      <c r="T2" s="11"/>
      <c r="U2" s="11"/>
      <c r="V2" s="11"/>
      <c r="W2" s="24"/>
      <c r="X2" s="24"/>
      <c r="Y2" s="24"/>
      <c r="Z2" s="24"/>
      <c r="AA2" s="24"/>
      <c r="AB2" s="11"/>
      <c r="AC2" s="11"/>
      <c r="AD2" s="11"/>
      <c r="AE2" s="11"/>
    </row>
    <row r="3" s="2" customFormat="1" ht="40" customHeight="1" spans="1:32">
      <c r="A3" s="12" t="s">
        <v>2</v>
      </c>
      <c r="B3" s="12" t="s">
        <v>3</v>
      </c>
      <c r="C3" s="12" t="s">
        <v>4</v>
      </c>
      <c r="D3" s="13" t="s">
        <v>5</v>
      </c>
      <c r="E3" s="12" t="s">
        <v>6</v>
      </c>
      <c r="F3" s="12" t="s">
        <v>7</v>
      </c>
      <c r="G3" s="12" t="s">
        <v>8</v>
      </c>
      <c r="H3" s="12" t="s">
        <v>9</v>
      </c>
      <c r="I3" s="12" t="s">
        <v>10</v>
      </c>
      <c r="J3" s="12" t="s">
        <v>11</v>
      </c>
      <c r="K3" s="12" t="s">
        <v>12</v>
      </c>
      <c r="L3" s="12" t="s">
        <v>13</v>
      </c>
      <c r="M3" s="12"/>
      <c r="N3" s="12"/>
      <c r="O3" s="12"/>
      <c r="P3" s="12"/>
      <c r="Q3" s="12"/>
      <c r="R3" s="12"/>
      <c r="S3" s="12"/>
      <c r="T3" s="12"/>
      <c r="U3" s="12"/>
      <c r="V3" s="12" t="s">
        <v>14</v>
      </c>
      <c r="W3" s="25" t="s">
        <v>15</v>
      </c>
      <c r="X3" s="25" t="s">
        <v>16</v>
      </c>
      <c r="Y3" s="25" t="s">
        <v>17</v>
      </c>
      <c r="Z3" s="25" t="s">
        <v>18</v>
      </c>
      <c r="AA3" s="25" t="s">
        <v>19</v>
      </c>
      <c r="AB3" s="12" t="s">
        <v>20</v>
      </c>
      <c r="AC3" s="12" t="s">
        <v>21</v>
      </c>
      <c r="AD3" s="12" t="s">
        <v>22</v>
      </c>
      <c r="AF3" s="26">
        <f>N7/AH6</f>
        <v>1</v>
      </c>
    </row>
    <row r="4" s="2" customFormat="1" ht="40" customHeight="1" spans="1:30">
      <c r="A4" s="12"/>
      <c r="B4" s="12"/>
      <c r="C4" s="12"/>
      <c r="D4" s="13"/>
      <c r="E4" s="12"/>
      <c r="F4" s="12"/>
      <c r="G4" s="12"/>
      <c r="H4" s="12"/>
      <c r="I4" s="12"/>
      <c r="J4" s="12"/>
      <c r="K4" s="12"/>
      <c r="L4" s="12" t="s">
        <v>23</v>
      </c>
      <c r="M4" s="12"/>
      <c r="N4" s="12"/>
      <c r="O4" s="12"/>
      <c r="P4" s="12"/>
      <c r="Q4" s="12"/>
      <c r="R4" s="12"/>
      <c r="S4" s="12"/>
      <c r="T4" s="12" t="s">
        <v>24</v>
      </c>
      <c r="U4" s="12" t="s">
        <v>25</v>
      </c>
      <c r="V4" s="12"/>
      <c r="W4" s="25"/>
      <c r="X4" s="25"/>
      <c r="Y4" s="25"/>
      <c r="Z4" s="25"/>
      <c r="AA4" s="25"/>
      <c r="AB4" s="12"/>
      <c r="AC4" s="12"/>
      <c r="AD4" s="12"/>
    </row>
    <row r="5" s="2" customFormat="1" ht="40" customHeight="1" spans="1:30">
      <c r="A5" s="12"/>
      <c r="B5" s="12"/>
      <c r="C5" s="12"/>
      <c r="D5" s="13"/>
      <c r="E5" s="12"/>
      <c r="F5" s="12"/>
      <c r="G5" s="12"/>
      <c r="H5" s="12"/>
      <c r="I5" s="12"/>
      <c r="J5" s="12"/>
      <c r="K5" s="12"/>
      <c r="L5" s="12" t="s">
        <v>26</v>
      </c>
      <c r="M5" s="12" t="s">
        <v>27</v>
      </c>
      <c r="N5" s="12"/>
      <c r="O5" s="12" t="s">
        <v>28</v>
      </c>
      <c r="P5" s="12"/>
      <c r="Q5" s="12" t="s">
        <v>29</v>
      </c>
      <c r="R5" s="12" t="s">
        <v>30</v>
      </c>
      <c r="S5" s="12" t="s">
        <v>31</v>
      </c>
      <c r="T5" s="12"/>
      <c r="U5" s="12"/>
      <c r="V5" s="12"/>
      <c r="W5" s="25"/>
      <c r="X5" s="25"/>
      <c r="Y5" s="25"/>
      <c r="Z5" s="25"/>
      <c r="AA5" s="25"/>
      <c r="AB5" s="12"/>
      <c r="AC5" s="12"/>
      <c r="AD5" s="12"/>
    </row>
    <row r="6" s="2" customFormat="1" ht="40" customHeight="1" spans="1:35">
      <c r="A6" s="12"/>
      <c r="B6" s="12"/>
      <c r="C6" s="12"/>
      <c r="D6" s="13"/>
      <c r="E6" s="12"/>
      <c r="F6" s="12"/>
      <c r="G6" s="12"/>
      <c r="H6" s="12"/>
      <c r="I6" s="12"/>
      <c r="J6" s="12"/>
      <c r="K6" s="12"/>
      <c r="L6" s="12"/>
      <c r="M6" s="12" t="s">
        <v>32</v>
      </c>
      <c r="N6" s="12" t="s">
        <v>33</v>
      </c>
      <c r="O6" s="12" t="s">
        <v>32</v>
      </c>
      <c r="P6" s="12" t="s">
        <v>33</v>
      </c>
      <c r="Q6" s="12"/>
      <c r="R6" s="12"/>
      <c r="S6" s="12"/>
      <c r="T6" s="12"/>
      <c r="U6" s="12"/>
      <c r="V6" s="12"/>
      <c r="W6" s="25"/>
      <c r="X6" s="25"/>
      <c r="Y6" s="25"/>
      <c r="Z6" s="25"/>
      <c r="AA6" s="25"/>
      <c r="AB6" s="12"/>
      <c r="AC6" s="12"/>
      <c r="AD6" s="12"/>
      <c r="AH6" s="2">
        <v>17270</v>
      </c>
      <c r="AI6" s="2">
        <f>AH6-N7</f>
        <v>0</v>
      </c>
    </row>
    <row r="7" s="2" customFormat="1" ht="40" customHeight="1" spans="1:30">
      <c r="A7" s="12" t="s">
        <v>34</v>
      </c>
      <c r="B7" s="12"/>
      <c r="C7" s="12"/>
      <c r="D7" s="12"/>
      <c r="E7" s="12"/>
      <c r="F7" s="12"/>
      <c r="G7" s="12"/>
      <c r="H7" s="12"/>
      <c r="I7" s="12"/>
      <c r="J7" s="12"/>
      <c r="K7" s="12">
        <f>SUBTOTAL(9,K8:K33)</f>
        <v>21097</v>
      </c>
      <c r="L7" s="12">
        <f t="shared" ref="L7:U7" si="0">SUBTOTAL(9,L8:L33)</f>
        <v>19270</v>
      </c>
      <c r="M7" s="12">
        <f t="shared" si="0"/>
        <v>2000</v>
      </c>
      <c r="N7" s="12">
        <f t="shared" si="0"/>
        <v>17270</v>
      </c>
      <c r="O7" s="12">
        <f t="shared" si="0"/>
        <v>0</v>
      </c>
      <c r="P7" s="12">
        <f t="shared" si="0"/>
        <v>0</v>
      </c>
      <c r="Q7" s="12">
        <f t="shared" si="0"/>
        <v>0</v>
      </c>
      <c r="R7" s="12">
        <f t="shared" si="0"/>
        <v>0</v>
      </c>
      <c r="S7" s="12">
        <f t="shared" si="0"/>
        <v>0</v>
      </c>
      <c r="T7" s="12">
        <f t="shared" si="0"/>
        <v>0</v>
      </c>
      <c r="U7" s="12">
        <f t="shared" si="0"/>
        <v>0</v>
      </c>
      <c r="V7" s="12"/>
      <c r="W7" s="25"/>
      <c r="X7" s="25"/>
      <c r="Y7" s="25"/>
      <c r="Z7" s="25"/>
      <c r="AA7" s="25"/>
      <c r="AB7" s="12"/>
      <c r="AC7" s="12"/>
      <c r="AD7" s="12"/>
    </row>
    <row r="8" s="3" customFormat="1" ht="160" customHeight="1" spans="1:32">
      <c r="A8" s="14">
        <v>1</v>
      </c>
      <c r="B8" s="15" t="s">
        <v>35</v>
      </c>
      <c r="C8" s="15" t="s">
        <v>36</v>
      </c>
      <c r="D8" s="16" t="s">
        <v>37</v>
      </c>
      <c r="E8" s="15" t="s">
        <v>38</v>
      </c>
      <c r="F8" s="15" t="s">
        <v>39</v>
      </c>
      <c r="G8" s="15" t="s">
        <v>40</v>
      </c>
      <c r="H8" s="15" t="s">
        <v>41</v>
      </c>
      <c r="I8" s="15" t="s">
        <v>42</v>
      </c>
      <c r="J8" s="21" t="s">
        <v>43</v>
      </c>
      <c r="K8" s="22">
        <v>3200</v>
      </c>
      <c r="L8" s="15">
        <f t="shared" ref="L8:L33" si="1">SUM(M8:U8)</f>
        <v>2400</v>
      </c>
      <c r="M8" s="15">
        <v>2000</v>
      </c>
      <c r="N8" s="23">
        <v>400</v>
      </c>
      <c r="O8" s="23"/>
      <c r="P8" s="23"/>
      <c r="Q8" s="23"/>
      <c r="R8" s="23"/>
      <c r="S8" s="23"/>
      <c r="T8" s="15"/>
      <c r="U8" s="23"/>
      <c r="V8" s="15" t="s">
        <v>44</v>
      </c>
      <c r="W8" s="22">
        <v>18500</v>
      </c>
      <c r="X8" s="22" t="s">
        <v>45</v>
      </c>
      <c r="Y8" s="22"/>
      <c r="Z8" s="22" t="s">
        <v>46</v>
      </c>
      <c r="AA8" s="15" t="s">
        <v>46</v>
      </c>
      <c r="AB8" s="19" t="s">
        <v>47</v>
      </c>
      <c r="AC8" s="15" t="s">
        <v>48</v>
      </c>
      <c r="AD8" s="15" t="s">
        <v>49</v>
      </c>
      <c r="AE8" s="27" t="s">
        <v>37</v>
      </c>
      <c r="AF8" s="3" t="str" cm="1">
        <f t="array" ref="AF8">INDEX('[1]2026年年度项目计划'!$AD:$AD,MATCH(E8,'[1]2026年年度项目计划'!$D:$D,0))</f>
        <v>到户产业补助项目个数（一次性交通补助）</v>
      </c>
    </row>
    <row r="9" s="3" customFormat="1" ht="115" customHeight="1" spans="1:32">
      <c r="A9" s="14">
        <v>2</v>
      </c>
      <c r="B9" s="15" t="s">
        <v>50</v>
      </c>
      <c r="C9" s="15" t="s">
        <v>51</v>
      </c>
      <c r="D9" s="17"/>
      <c r="E9" s="15" t="s">
        <v>52</v>
      </c>
      <c r="F9" s="15" t="s">
        <v>39</v>
      </c>
      <c r="G9" s="15" t="s">
        <v>53</v>
      </c>
      <c r="H9" s="15" t="s">
        <v>53</v>
      </c>
      <c r="I9" s="15" t="s">
        <v>42</v>
      </c>
      <c r="J9" s="21" t="s">
        <v>54</v>
      </c>
      <c r="K9" s="22">
        <v>1740</v>
      </c>
      <c r="L9" s="15">
        <f t="shared" si="1"/>
        <v>1740</v>
      </c>
      <c r="M9" s="15"/>
      <c r="N9" s="23">
        <v>1740</v>
      </c>
      <c r="O9" s="23"/>
      <c r="P9" s="23"/>
      <c r="Q9" s="23"/>
      <c r="R9" s="23"/>
      <c r="S9" s="23"/>
      <c r="T9" s="15"/>
      <c r="U9" s="23"/>
      <c r="V9" s="15" t="s">
        <v>55</v>
      </c>
      <c r="W9" s="14">
        <v>1450</v>
      </c>
      <c r="X9" s="14" t="s">
        <v>45</v>
      </c>
      <c r="Y9" s="14"/>
      <c r="Z9" s="14" t="s">
        <v>46</v>
      </c>
      <c r="AA9" s="15" t="s">
        <v>46</v>
      </c>
      <c r="AB9" s="19" t="s">
        <v>56</v>
      </c>
      <c r="AC9" s="15" t="s">
        <v>57</v>
      </c>
      <c r="AD9" s="15" t="s">
        <v>49</v>
      </c>
      <c r="AE9" s="28" t="s">
        <v>37</v>
      </c>
      <c r="AF9" s="3" cm="1">
        <f t="array" ref="AF9">INDEX('[1]2026年年度项目计划'!$AD:$AD,MATCH(E9,'[1]2026年年度项目计划'!$D:$D,0))</f>
        <v>0</v>
      </c>
    </row>
    <row r="10" s="3" customFormat="1" ht="118" customHeight="1" spans="1:32">
      <c r="A10" s="14">
        <v>3</v>
      </c>
      <c r="B10" s="15" t="s">
        <v>58</v>
      </c>
      <c r="C10" s="15" t="s">
        <v>59</v>
      </c>
      <c r="D10" s="15" t="s">
        <v>60</v>
      </c>
      <c r="E10" s="15" t="s">
        <v>61</v>
      </c>
      <c r="F10" s="15" t="s">
        <v>62</v>
      </c>
      <c r="G10" s="15" t="s">
        <v>63</v>
      </c>
      <c r="H10" s="15" t="s">
        <v>64</v>
      </c>
      <c r="I10" s="15" t="s">
        <v>65</v>
      </c>
      <c r="J10" s="21" t="s">
        <v>66</v>
      </c>
      <c r="K10" s="22">
        <v>400</v>
      </c>
      <c r="L10" s="15">
        <f t="shared" si="1"/>
        <v>380</v>
      </c>
      <c r="M10" s="15"/>
      <c r="N10" s="23">
        <v>380</v>
      </c>
      <c r="O10" s="23"/>
      <c r="P10" s="23"/>
      <c r="Q10" s="23"/>
      <c r="R10" s="23"/>
      <c r="S10" s="23"/>
      <c r="T10" s="15"/>
      <c r="U10" s="23"/>
      <c r="V10" s="15" t="s">
        <v>67</v>
      </c>
      <c r="W10" s="15">
        <v>12</v>
      </c>
      <c r="X10" s="14" t="s">
        <v>46</v>
      </c>
      <c r="Y10" s="14" t="s">
        <v>68</v>
      </c>
      <c r="Z10" s="14" t="s">
        <v>45</v>
      </c>
      <c r="AA10" s="15" t="s">
        <v>46</v>
      </c>
      <c r="AB10" s="19" t="s">
        <v>69</v>
      </c>
      <c r="AC10" s="15" t="s">
        <v>70</v>
      </c>
      <c r="AD10" s="15" t="s">
        <v>71</v>
      </c>
      <c r="AE10" s="29" t="s">
        <v>60</v>
      </c>
      <c r="AF10" s="3" t="str" cm="1">
        <f t="array" ref="AF10">INDEX('[1]2026年年度项目计划'!$AD:$AD,MATCH(E10,'[1]2026年年度项目计划'!$D:$D,0))</f>
        <v>设施大棚项目个数</v>
      </c>
    </row>
    <row r="11" s="3" customFormat="1" ht="142" customHeight="1" spans="1:32">
      <c r="A11" s="14">
        <v>4</v>
      </c>
      <c r="B11" s="15" t="s">
        <v>72</v>
      </c>
      <c r="C11" s="15" t="s">
        <v>73</v>
      </c>
      <c r="D11" s="16" t="s">
        <v>74</v>
      </c>
      <c r="E11" s="15" t="s">
        <v>75</v>
      </c>
      <c r="F11" s="15" t="s">
        <v>62</v>
      </c>
      <c r="G11" s="15" t="s">
        <v>76</v>
      </c>
      <c r="H11" s="15" t="s">
        <v>77</v>
      </c>
      <c r="I11" s="15" t="s">
        <v>78</v>
      </c>
      <c r="J11" s="21" t="s">
        <v>79</v>
      </c>
      <c r="K11" s="22">
        <v>550</v>
      </c>
      <c r="L11" s="15">
        <f t="shared" si="1"/>
        <v>500</v>
      </c>
      <c r="M11" s="15"/>
      <c r="N11" s="23">
        <v>500</v>
      </c>
      <c r="O11" s="23"/>
      <c r="P11" s="23"/>
      <c r="Q11" s="23"/>
      <c r="R11" s="23"/>
      <c r="S11" s="23"/>
      <c r="T11" s="15"/>
      <c r="U11" s="23"/>
      <c r="V11" s="15" t="s">
        <v>80</v>
      </c>
      <c r="W11" s="14">
        <v>20</v>
      </c>
      <c r="X11" s="14" t="s">
        <v>46</v>
      </c>
      <c r="Y11" s="14" t="s">
        <v>81</v>
      </c>
      <c r="Z11" s="15" t="s">
        <v>45</v>
      </c>
      <c r="AA11" s="15" t="s">
        <v>46</v>
      </c>
      <c r="AB11" s="19" t="s">
        <v>82</v>
      </c>
      <c r="AC11" s="15" t="s">
        <v>83</v>
      </c>
      <c r="AD11" s="15" t="s">
        <v>71</v>
      </c>
      <c r="AE11" s="30" t="s">
        <v>74</v>
      </c>
      <c r="AF11" s="3" t="str" cm="1">
        <f t="array" ref="AF11">INDEX('[1]2026年年度项目计划'!$AD:$AD,MATCH(E11,'[1]2026年年度项目计划'!$D:$D,0))</f>
        <v>农田提质改造（土地碎片化治理）项目个数</v>
      </c>
    </row>
    <row r="12" s="3" customFormat="1" ht="160" customHeight="1" spans="1:32">
      <c r="A12" s="14">
        <v>5</v>
      </c>
      <c r="B12" s="15" t="s">
        <v>84</v>
      </c>
      <c r="C12" s="15" t="s">
        <v>85</v>
      </c>
      <c r="D12" s="17"/>
      <c r="E12" s="15" t="s">
        <v>86</v>
      </c>
      <c r="F12" s="15" t="s">
        <v>62</v>
      </c>
      <c r="G12" s="15" t="s">
        <v>76</v>
      </c>
      <c r="H12" s="15" t="s">
        <v>77</v>
      </c>
      <c r="I12" s="15" t="s">
        <v>87</v>
      </c>
      <c r="J12" s="21" t="s">
        <v>88</v>
      </c>
      <c r="K12" s="22">
        <v>400</v>
      </c>
      <c r="L12" s="15">
        <f t="shared" si="1"/>
        <v>300</v>
      </c>
      <c r="M12" s="15"/>
      <c r="N12" s="23">
        <v>300</v>
      </c>
      <c r="O12" s="23"/>
      <c r="P12" s="23"/>
      <c r="Q12" s="23"/>
      <c r="R12" s="23"/>
      <c r="S12" s="23"/>
      <c r="T12" s="15"/>
      <c r="U12" s="23"/>
      <c r="V12" s="15" t="s">
        <v>80</v>
      </c>
      <c r="W12" s="15">
        <v>71</v>
      </c>
      <c r="X12" s="15" t="s">
        <v>46</v>
      </c>
      <c r="Y12" s="15" t="s">
        <v>81</v>
      </c>
      <c r="Z12" s="15" t="s">
        <v>45</v>
      </c>
      <c r="AA12" s="15" t="s">
        <v>46</v>
      </c>
      <c r="AB12" s="19" t="s">
        <v>82</v>
      </c>
      <c r="AC12" s="15" t="s">
        <v>89</v>
      </c>
      <c r="AD12" s="15" t="s">
        <v>71</v>
      </c>
      <c r="AE12" s="31" t="s">
        <v>74</v>
      </c>
      <c r="AF12" s="3" t="e" cm="1">
        <f t="array" ref="AF12">INDEX('[1]2026年年度项目计划'!$AD:$AD,MATCH(E12,'[1]2026年年度项目计划'!$D:$D,0))</f>
        <v>#N/A</v>
      </c>
    </row>
    <row r="13" s="3" customFormat="1" ht="109" customHeight="1" spans="1:34">
      <c r="A13" s="14">
        <v>6</v>
      </c>
      <c r="B13" s="15" t="s">
        <v>90</v>
      </c>
      <c r="C13" s="15" t="s">
        <v>91</v>
      </c>
      <c r="D13" s="16" t="s">
        <v>92</v>
      </c>
      <c r="E13" s="15" t="s">
        <v>93</v>
      </c>
      <c r="F13" s="15" t="s">
        <v>62</v>
      </c>
      <c r="G13" s="15" t="s">
        <v>94</v>
      </c>
      <c r="H13" s="15" t="s">
        <v>94</v>
      </c>
      <c r="I13" s="15" t="s">
        <v>95</v>
      </c>
      <c r="J13" s="21" t="s">
        <v>96</v>
      </c>
      <c r="K13" s="22">
        <v>1800</v>
      </c>
      <c r="L13" s="15">
        <f t="shared" si="1"/>
        <v>1800</v>
      </c>
      <c r="M13" s="15"/>
      <c r="N13" s="23">
        <v>1800</v>
      </c>
      <c r="O13" s="23"/>
      <c r="P13" s="23"/>
      <c r="Q13" s="23"/>
      <c r="R13" s="23"/>
      <c r="S13" s="23"/>
      <c r="T13" s="15"/>
      <c r="U13" s="23"/>
      <c r="V13" s="15" t="s">
        <v>67</v>
      </c>
      <c r="W13" s="15">
        <v>30</v>
      </c>
      <c r="X13" s="15" t="s">
        <v>46</v>
      </c>
      <c r="Y13" s="15" t="s">
        <v>68</v>
      </c>
      <c r="Z13" s="15" t="s">
        <v>45</v>
      </c>
      <c r="AA13" s="15" t="s">
        <v>46</v>
      </c>
      <c r="AB13" s="19" t="s">
        <v>97</v>
      </c>
      <c r="AC13" s="15" t="s">
        <v>98</v>
      </c>
      <c r="AD13" s="15" t="s">
        <v>71</v>
      </c>
      <c r="AE13" s="32" t="s">
        <v>92</v>
      </c>
      <c r="AF13" s="3" t="e" cm="1">
        <f t="array" ref="AF13">INDEX('[1]2026年年度项目计划'!$AD:$AD,MATCH(E13,'[1]2026年年度项目计划'!$D:$D,0))</f>
        <v>#N/A</v>
      </c>
      <c r="AH13" s="3" t="s">
        <v>99</v>
      </c>
    </row>
    <row r="14" ht="140" customHeight="1" spans="1:32">
      <c r="A14" s="14">
        <v>7</v>
      </c>
      <c r="B14" s="15" t="s">
        <v>100</v>
      </c>
      <c r="C14" s="15" t="s">
        <v>101</v>
      </c>
      <c r="D14" s="18"/>
      <c r="E14" s="15" t="s">
        <v>102</v>
      </c>
      <c r="F14" s="15" t="s">
        <v>62</v>
      </c>
      <c r="G14" s="15" t="s">
        <v>94</v>
      </c>
      <c r="H14" s="15" t="s">
        <v>94</v>
      </c>
      <c r="I14" s="15" t="s">
        <v>103</v>
      </c>
      <c r="J14" s="21" t="s">
        <v>104</v>
      </c>
      <c r="K14" s="15">
        <v>100</v>
      </c>
      <c r="L14" s="15">
        <f t="shared" si="1"/>
        <v>100</v>
      </c>
      <c r="M14" s="15"/>
      <c r="N14" s="23">
        <v>100</v>
      </c>
      <c r="O14" s="23"/>
      <c r="P14" s="23"/>
      <c r="Q14" s="23"/>
      <c r="R14" s="23"/>
      <c r="S14" s="23"/>
      <c r="T14" s="15"/>
      <c r="U14" s="23"/>
      <c r="V14" s="15" t="s">
        <v>105</v>
      </c>
      <c r="W14" s="14">
        <v>30</v>
      </c>
      <c r="X14" s="14" t="s">
        <v>46</v>
      </c>
      <c r="Y14" s="14" t="s">
        <v>68</v>
      </c>
      <c r="Z14" s="14" t="s">
        <v>45</v>
      </c>
      <c r="AA14" s="14" t="s">
        <v>46</v>
      </c>
      <c r="AB14" s="19" t="s">
        <v>106</v>
      </c>
      <c r="AC14" s="15" t="s">
        <v>70</v>
      </c>
      <c r="AD14" s="15" t="s">
        <v>71</v>
      </c>
      <c r="AE14" s="33" t="s">
        <v>92</v>
      </c>
      <c r="AF14" s="9" t="str" cm="1">
        <f t="array" ref="AF14">INDEX('[1]2026年年度项目计划'!$AD:$AD,MATCH(E14,'[1]2026年年度项目计划'!$D:$D,0))</f>
        <v>农产品加工项目个数</v>
      </c>
    </row>
    <row r="15" ht="94" customHeight="1" spans="1:32">
      <c r="A15" s="14">
        <v>8</v>
      </c>
      <c r="B15" s="15" t="s">
        <v>107</v>
      </c>
      <c r="C15" s="15" t="s">
        <v>108</v>
      </c>
      <c r="D15" s="17"/>
      <c r="E15" s="15" t="s">
        <v>109</v>
      </c>
      <c r="F15" s="15" t="s">
        <v>62</v>
      </c>
      <c r="G15" s="15" t="s">
        <v>94</v>
      </c>
      <c r="H15" s="15" t="s">
        <v>94</v>
      </c>
      <c r="I15" s="15" t="s">
        <v>110</v>
      </c>
      <c r="J15" s="21" t="s">
        <v>111</v>
      </c>
      <c r="K15" s="15">
        <v>300</v>
      </c>
      <c r="L15" s="15">
        <f t="shared" si="1"/>
        <v>300</v>
      </c>
      <c r="M15" s="15"/>
      <c r="N15" s="23">
        <v>300</v>
      </c>
      <c r="O15" s="23"/>
      <c r="P15" s="23"/>
      <c r="Q15" s="23"/>
      <c r="R15" s="23"/>
      <c r="S15" s="23"/>
      <c r="T15" s="15"/>
      <c r="U15" s="23"/>
      <c r="V15" s="15" t="s">
        <v>67</v>
      </c>
      <c r="W15" s="14">
        <v>10</v>
      </c>
      <c r="X15" s="14" t="s">
        <v>46</v>
      </c>
      <c r="Y15" s="14" t="s">
        <v>68</v>
      </c>
      <c r="Z15" s="14" t="s">
        <v>45</v>
      </c>
      <c r="AA15" s="14" t="s">
        <v>46</v>
      </c>
      <c r="AB15" s="19" t="s">
        <v>112</v>
      </c>
      <c r="AC15" s="15" t="s">
        <v>113</v>
      </c>
      <c r="AD15" s="15" t="s">
        <v>71</v>
      </c>
      <c r="AE15" s="34" t="s">
        <v>92</v>
      </c>
      <c r="AF15" s="9" cm="1">
        <f t="array" ref="AF15">INDEX('[1]2026年年度项目计划'!$AD:$AD,MATCH(E15,'[1]2026年年度项目计划'!$D:$D,0))</f>
        <v>0</v>
      </c>
    </row>
    <row r="16" s="3" customFormat="1" ht="120" customHeight="1" spans="1:32">
      <c r="A16" s="14">
        <v>9</v>
      </c>
      <c r="B16" s="15" t="s">
        <v>114</v>
      </c>
      <c r="C16" s="15" t="s">
        <v>115</v>
      </c>
      <c r="D16" s="15" t="s">
        <v>116</v>
      </c>
      <c r="E16" s="15" t="s">
        <v>117</v>
      </c>
      <c r="F16" s="15" t="s">
        <v>62</v>
      </c>
      <c r="G16" s="15" t="s">
        <v>94</v>
      </c>
      <c r="H16" s="15" t="s">
        <v>94</v>
      </c>
      <c r="I16" s="15" t="s">
        <v>118</v>
      </c>
      <c r="J16" s="21" t="s">
        <v>119</v>
      </c>
      <c r="K16" s="22">
        <v>300</v>
      </c>
      <c r="L16" s="15">
        <f t="shared" si="1"/>
        <v>300</v>
      </c>
      <c r="M16" s="15"/>
      <c r="N16" s="23">
        <v>300</v>
      </c>
      <c r="O16" s="23"/>
      <c r="P16" s="23"/>
      <c r="Q16" s="23"/>
      <c r="R16" s="23"/>
      <c r="S16" s="23"/>
      <c r="T16" s="15"/>
      <c r="U16" s="23"/>
      <c r="V16" s="15" t="s">
        <v>105</v>
      </c>
      <c r="W16" s="15">
        <v>10</v>
      </c>
      <c r="X16" s="15" t="s">
        <v>46</v>
      </c>
      <c r="Y16" s="15" t="s">
        <v>68</v>
      </c>
      <c r="Z16" s="15" t="s">
        <v>45</v>
      </c>
      <c r="AA16" s="15" t="s">
        <v>46</v>
      </c>
      <c r="AB16" s="19" t="s">
        <v>120</v>
      </c>
      <c r="AC16" s="15" t="s">
        <v>121</v>
      </c>
      <c r="AD16" s="15" t="s">
        <v>71</v>
      </c>
      <c r="AE16" s="35" t="s">
        <v>116</v>
      </c>
      <c r="AF16" s="3" cm="1">
        <f t="array" ref="AF16">INDEX('[1]2026年年度项目计划'!$AD:$AD,MATCH(E16,'[1]2026年年度项目计划'!$D:$D,0))</f>
        <v>0</v>
      </c>
    </row>
    <row r="17" s="3" customFormat="1" ht="120" customHeight="1" spans="1:32">
      <c r="A17" s="14">
        <v>10</v>
      </c>
      <c r="B17" s="15" t="s">
        <v>122</v>
      </c>
      <c r="C17" s="38" t="s">
        <v>123</v>
      </c>
      <c r="D17" s="15" t="s">
        <v>124</v>
      </c>
      <c r="E17" s="15" t="s">
        <v>125</v>
      </c>
      <c r="F17" s="15" t="s">
        <v>62</v>
      </c>
      <c r="G17" s="15" t="s">
        <v>126</v>
      </c>
      <c r="H17" s="15" t="s">
        <v>127</v>
      </c>
      <c r="I17" s="15" t="s">
        <v>128</v>
      </c>
      <c r="J17" s="21" t="s">
        <v>129</v>
      </c>
      <c r="K17" s="22">
        <v>286</v>
      </c>
      <c r="L17" s="15">
        <f t="shared" si="1"/>
        <v>286</v>
      </c>
      <c r="M17" s="15"/>
      <c r="N17" s="23">
        <v>286</v>
      </c>
      <c r="O17" s="23"/>
      <c r="P17" s="23"/>
      <c r="Q17" s="23"/>
      <c r="R17" s="23"/>
      <c r="S17" s="23"/>
      <c r="T17" s="15"/>
      <c r="U17" s="23"/>
      <c r="V17" s="15" t="s">
        <v>67</v>
      </c>
      <c r="W17" s="15">
        <v>15</v>
      </c>
      <c r="X17" s="15" t="s">
        <v>46</v>
      </c>
      <c r="Y17" s="15" t="s">
        <v>130</v>
      </c>
      <c r="Z17" s="15" t="s">
        <v>45</v>
      </c>
      <c r="AA17" s="15" t="s">
        <v>46</v>
      </c>
      <c r="AB17" s="19" t="s">
        <v>131</v>
      </c>
      <c r="AC17" s="15" t="s">
        <v>132</v>
      </c>
      <c r="AD17" s="15" t="s">
        <v>71</v>
      </c>
      <c r="AE17" s="35" t="s">
        <v>124</v>
      </c>
      <c r="AF17" s="3" t="str" cm="1">
        <f t="array" ref="AF17">INDEX('[1]2026年年度项目计划'!$AD:$AD,MATCH(E17,'[1]2026年年度项目计划'!$D:$D,0))</f>
        <v>畜禽产业发展项目个数</v>
      </c>
    </row>
    <row r="18" ht="233" customHeight="1" spans="1:32">
      <c r="A18" s="14">
        <v>11</v>
      </c>
      <c r="B18" s="15" t="s">
        <v>133</v>
      </c>
      <c r="C18" s="15" t="s">
        <v>134</v>
      </c>
      <c r="D18" s="15" t="s">
        <v>135</v>
      </c>
      <c r="E18" s="15" t="s">
        <v>136</v>
      </c>
      <c r="F18" s="15" t="s">
        <v>62</v>
      </c>
      <c r="G18" s="15" t="s">
        <v>126</v>
      </c>
      <c r="H18" s="15" t="s">
        <v>127</v>
      </c>
      <c r="I18" s="15" t="s">
        <v>137</v>
      </c>
      <c r="J18" s="21" t="s">
        <v>138</v>
      </c>
      <c r="K18" s="15">
        <v>600</v>
      </c>
      <c r="L18" s="15">
        <f t="shared" si="1"/>
        <v>600</v>
      </c>
      <c r="M18" s="15"/>
      <c r="N18" s="23">
        <v>600</v>
      </c>
      <c r="O18" s="23"/>
      <c r="P18" s="23"/>
      <c r="Q18" s="23"/>
      <c r="R18" s="23"/>
      <c r="S18" s="23"/>
      <c r="T18" s="15"/>
      <c r="U18" s="23"/>
      <c r="V18" s="15" t="s">
        <v>67</v>
      </c>
      <c r="W18" s="14">
        <v>15</v>
      </c>
      <c r="X18" s="14" t="s">
        <v>46</v>
      </c>
      <c r="Y18" s="14" t="s">
        <v>68</v>
      </c>
      <c r="Z18" s="14" t="s">
        <v>45</v>
      </c>
      <c r="AA18" s="14" t="s">
        <v>46</v>
      </c>
      <c r="AB18" s="19" t="s">
        <v>139</v>
      </c>
      <c r="AC18" s="15" t="s">
        <v>140</v>
      </c>
      <c r="AD18" s="15" t="s">
        <v>71</v>
      </c>
      <c r="AE18" s="15" t="s">
        <v>135</v>
      </c>
      <c r="AF18" s="9" t="str" cm="1">
        <f t="array" ref="AF18">INDEX('[1]2026年年度项目计划'!$AD:$AD,MATCH(E18,'[1]2026年年度项目计划'!$D:$D,0))</f>
        <v>农产品加工项目个数</v>
      </c>
    </row>
    <row r="19" ht="125" customHeight="1" spans="1:32">
      <c r="A19" s="14">
        <v>12</v>
      </c>
      <c r="B19" s="15" t="s">
        <v>141</v>
      </c>
      <c r="C19" s="15" t="s">
        <v>142</v>
      </c>
      <c r="D19" s="16" t="s">
        <v>143</v>
      </c>
      <c r="E19" s="15" t="s">
        <v>144</v>
      </c>
      <c r="F19" s="15" t="s">
        <v>62</v>
      </c>
      <c r="G19" s="15" t="s">
        <v>76</v>
      </c>
      <c r="H19" s="15" t="s">
        <v>77</v>
      </c>
      <c r="I19" s="15" t="s">
        <v>145</v>
      </c>
      <c r="J19" s="21" t="s">
        <v>146</v>
      </c>
      <c r="K19" s="15">
        <v>376</v>
      </c>
      <c r="L19" s="15">
        <f t="shared" si="1"/>
        <v>350</v>
      </c>
      <c r="M19" s="15"/>
      <c r="N19" s="23">
        <v>350</v>
      </c>
      <c r="O19" s="23"/>
      <c r="P19" s="23"/>
      <c r="Q19" s="23"/>
      <c r="R19" s="23"/>
      <c r="S19" s="23"/>
      <c r="T19" s="15"/>
      <c r="U19" s="23"/>
      <c r="V19" s="15" t="s">
        <v>147</v>
      </c>
      <c r="W19" s="14">
        <v>50</v>
      </c>
      <c r="X19" s="14" t="s">
        <v>46</v>
      </c>
      <c r="Y19" s="14" t="s">
        <v>81</v>
      </c>
      <c r="Z19" s="14" t="s">
        <v>45</v>
      </c>
      <c r="AA19" s="14" t="s">
        <v>45</v>
      </c>
      <c r="AB19" s="19" t="s">
        <v>148</v>
      </c>
      <c r="AC19" s="15" t="s">
        <v>149</v>
      </c>
      <c r="AD19" s="15" t="s">
        <v>71</v>
      </c>
      <c r="AE19" s="30" t="s">
        <v>143</v>
      </c>
      <c r="AF19" s="9" cm="1">
        <f t="array" ref="AF19">INDEX('[1]2026年年度项目计划'!$AD:$AD,MATCH(E19,'[1]2026年年度项目计划'!$D:$D,0))</f>
        <v>0</v>
      </c>
    </row>
    <row r="20" ht="120" customHeight="1" spans="1:32">
      <c r="A20" s="14">
        <v>13</v>
      </c>
      <c r="B20" s="15" t="s">
        <v>150</v>
      </c>
      <c r="C20" s="15" t="s">
        <v>151</v>
      </c>
      <c r="D20" s="18"/>
      <c r="E20" s="15" t="s">
        <v>152</v>
      </c>
      <c r="F20" s="15" t="s">
        <v>62</v>
      </c>
      <c r="G20" s="15" t="s">
        <v>76</v>
      </c>
      <c r="H20" s="15" t="s">
        <v>77</v>
      </c>
      <c r="I20" s="15" t="s">
        <v>153</v>
      </c>
      <c r="J20" s="21" t="s">
        <v>154</v>
      </c>
      <c r="K20" s="15">
        <v>300</v>
      </c>
      <c r="L20" s="15">
        <f t="shared" si="1"/>
        <v>300</v>
      </c>
      <c r="M20" s="15"/>
      <c r="N20" s="23">
        <v>300</v>
      </c>
      <c r="O20" s="23"/>
      <c r="P20" s="23"/>
      <c r="Q20" s="23"/>
      <c r="R20" s="23"/>
      <c r="S20" s="23"/>
      <c r="T20" s="15"/>
      <c r="U20" s="23"/>
      <c r="V20" s="15" t="s">
        <v>147</v>
      </c>
      <c r="W20" s="14">
        <v>50</v>
      </c>
      <c r="X20" s="14" t="s">
        <v>46</v>
      </c>
      <c r="Y20" s="14" t="s">
        <v>81</v>
      </c>
      <c r="Z20" s="14" t="s">
        <v>45</v>
      </c>
      <c r="AA20" s="14" t="s">
        <v>45</v>
      </c>
      <c r="AB20" s="19" t="s">
        <v>148</v>
      </c>
      <c r="AC20" s="15" t="s">
        <v>155</v>
      </c>
      <c r="AD20" s="15" t="s">
        <v>71</v>
      </c>
      <c r="AE20" s="36" t="s">
        <v>143</v>
      </c>
      <c r="AF20" s="9" cm="1">
        <f t="array" ref="AF20">INDEX('[1]2026年年度项目计划'!$AD:$AD,MATCH(E20,'[1]2026年年度项目计划'!$D:$D,0))</f>
        <v>0</v>
      </c>
    </row>
    <row r="21" ht="120" customHeight="1" spans="1:32">
      <c r="A21" s="14">
        <v>14</v>
      </c>
      <c r="B21" s="15" t="s">
        <v>156</v>
      </c>
      <c r="C21" s="15" t="s">
        <v>157</v>
      </c>
      <c r="D21" s="18"/>
      <c r="E21" s="15" t="s">
        <v>158</v>
      </c>
      <c r="F21" s="15" t="s">
        <v>62</v>
      </c>
      <c r="G21" s="15" t="s">
        <v>76</v>
      </c>
      <c r="H21" s="15" t="s">
        <v>77</v>
      </c>
      <c r="I21" s="15" t="s">
        <v>159</v>
      </c>
      <c r="J21" s="21" t="s">
        <v>160</v>
      </c>
      <c r="K21" s="15">
        <v>400</v>
      </c>
      <c r="L21" s="15">
        <f t="shared" si="1"/>
        <v>380</v>
      </c>
      <c r="M21" s="15"/>
      <c r="N21" s="23">
        <v>380</v>
      </c>
      <c r="O21" s="23"/>
      <c r="P21" s="23"/>
      <c r="Q21" s="23"/>
      <c r="R21" s="23"/>
      <c r="S21" s="23"/>
      <c r="T21" s="15"/>
      <c r="U21" s="23"/>
      <c r="V21" s="15" t="s">
        <v>147</v>
      </c>
      <c r="W21" s="14">
        <v>70</v>
      </c>
      <c r="X21" s="14" t="s">
        <v>46</v>
      </c>
      <c r="Y21" s="14" t="s">
        <v>81</v>
      </c>
      <c r="Z21" s="14" t="s">
        <v>45</v>
      </c>
      <c r="AA21" s="14" t="s">
        <v>45</v>
      </c>
      <c r="AB21" s="19" t="s">
        <v>161</v>
      </c>
      <c r="AC21" s="15" t="s">
        <v>162</v>
      </c>
      <c r="AD21" s="15" t="s">
        <v>71</v>
      </c>
      <c r="AE21" s="36" t="s">
        <v>143</v>
      </c>
      <c r="AF21" s="9" cm="1">
        <f t="array" ref="AF21">INDEX('[1]2026年年度项目计划'!$AD:$AD,MATCH(E21,'[1]2026年年度项目计划'!$D:$D,0))</f>
        <v>0</v>
      </c>
    </row>
    <row r="22" ht="120" customHeight="1" spans="1:32">
      <c r="A22" s="14">
        <v>15</v>
      </c>
      <c r="B22" s="15" t="s">
        <v>163</v>
      </c>
      <c r="C22" s="15" t="s">
        <v>164</v>
      </c>
      <c r="D22" s="17"/>
      <c r="E22" s="15" t="s">
        <v>165</v>
      </c>
      <c r="F22" s="15" t="s">
        <v>62</v>
      </c>
      <c r="G22" s="15" t="s">
        <v>76</v>
      </c>
      <c r="H22" s="15" t="s">
        <v>77</v>
      </c>
      <c r="I22" s="15" t="s">
        <v>166</v>
      </c>
      <c r="J22" s="21" t="s">
        <v>167</v>
      </c>
      <c r="K22" s="15">
        <v>400</v>
      </c>
      <c r="L22" s="15">
        <f t="shared" si="1"/>
        <v>380</v>
      </c>
      <c r="M22" s="15"/>
      <c r="N22" s="23">
        <v>380</v>
      </c>
      <c r="O22" s="23"/>
      <c r="P22" s="23"/>
      <c r="Q22" s="23"/>
      <c r="R22" s="23"/>
      <c r="S22" s="23"/>
      <c r="T22" s="15"/>
      <c r="U22" s="23"/>
      <c r="V22" s="15" t="s">
        <v>147</v>
      </c>
      <c r="W22" s="14">
        <v>70</v>
      </c>
      <c r="X22" s="14" t="s">
        <v>46</v>
      </c>
      <c r="Y22" s="14" t="s">
        <v>81</v>
      </c>
      <c r="Z22" s="14" t="s">
        <v>45</v>
      </c>
      <c r="AA22" s="14" t="s">
        <v>45</v>
      </c>
      <c r="AB22" s="19" t="s">
        <v>161</v>
      </c>
      <c r="AC22" s="15" t="s">
        <v>162</v>
      </c>
      <c r="AD22" s="15" t="s">
        <v>71</v>
      </c>
      <c r="AE22" s="31" t="s">
        <v>143</v>
      </c>
      <c r="AF22" s="9" cm="1">
        <f t="array" ref="AF22">INDEX('[1]2026年年度项目计划'!$AD:$AD,MATCH(E22,'[1]2026年年度项目计划'!$D:$D,0))</f>
        <v>0</v>
      </c>
    </row>
    <row r="23" ht="185" customHeight="1" spans="1:32">
      <c r="A23" s="14">
        <v>16</v>
      </c>
      <c r="B23" s="15" t="s">
        <v>168</v>
      </c>
      <c r="C23" s="15" t="s">
        <v>169</v>
      </c>
      <c r="D23" s="15" t="s">
        <v>170</v>
      </c>
      <c r="E23" s="15" t="s">
        <v>171</v>
      </c>
      <c r="F23" s="15" t="s">
        <v>172</v>
      </c>
      <c r="G23" s="15" t="s">
        <v>173</v>
      </c>
      <c r="H23" s="15" t="s">
        <v>174</v>
      </c>
      <c r="I23" s="15" t="s">
        <v>175</v>
      </c>
      <c r="J23" s="21" t="s">
        <v>176</v>
      </c>
      <c r="K23" s="15">
        <v>450</v>
      </c>
      <c r="L23" s="15">
        <f t="shared" si="1"/>
        <v>450</v>
      </c>
      <c r="M23" s="15"/>
      <c r="N23" s="23">
        <v>450</v>
      </c>
      <c r="O23" s="23"/>
      <c r="P23" s="23"/>
      <c r="Q23" s="23"/>
      <c r="R23" s="23"/>
      <c r="S23" s="23"/>
      <c r="T23" s="15"/>
      <c r="U23" s="23"/>
      <c r="V23" s="15" t="s">
        <v>177</v>
      </c>
      <c r="W23" s="14">
        <v>41000</v>
      </c>
      <c r="X23" s="14" t="s">
        <v>46</v>
      </c>
      <c r="Y23" s="14"/>
      <c r="Z23" s="14" t="s">
        <v>45</v>
      </c>
      <c r="AA23" s="14" t="s">
        <v>46</v>
      </c>
      <c r="AB23" s="19" t="s">
        <v>178</v>
      </c>
      <c r="AC23" s="15" t="s">
        <v>179</v>
      </c>
      <c r="AD23" s="15" t="s">
        <v>71</v>
      </c>
      <c r="AE23" s="15" t="s">
        <v>170</v>
      </c>
      <c r="AF23" s="9" cm="1">
        <f t="array" ref="AF23">INDEX('[1]2026年年度项目计划'!$AD:$AD,MATCH(E23,'[1]2026年年度项目计划'!$D:$D,0))</f>
        <v>0</v>
      </c>
    </row>
    <row r="24" ht="110" customHeight="1" spans="1:32">
      <c r="A24" s="14">
        <v>17</v>
      </c>
      <c r="B24" s="15" t="s">
        <v>180</v>
      </c>
      <c r="C24" s="15" t="s">
        <v>181</v>
      </c>
      <c r="D24" s="16" t="s">
        <v>182</v>
      </c>
      <c r="E24" s="15" t="s">
        <v>183</v>
      </c>
      <c r="F24" s="15" t="s">
        <v>172</v>
      </c>
      <c r="G24" s="15" t="s">
        <v>173</v>
      </c>
      <c r="H24" s="15" t="s">
        <v>184</v>
      </c>
      <c r="I24" s="15" t="s">
        <v>185</v>
      </c>
      <c r="J24" s="21" t="s">
        <v>186</v>
      </c>
      <c r="K24" s="15">
        <v>2680</v>
      </c>
      <c r="L24" s="15">
        <f t="shared" si="1"/>
        <v>2589</v>
      </c>
      <c r="M24" s="15"/>
      <c r="N24" s="23">
        <f>2600-91+80</f>
        <v>2589</v>
      </c>
      <c r="O24" s="23"/>
      <c r="P24" s="23"/>
      <c r="Q24" s="23"/>
      <c r="R24" s="23"/>
      <c r="S24" s="23"/>
      <c r="T24" s="15"/>
      <c r="U24" s="23"/>
      <c r="V24" s="15" t="s">
        <v>177</v>
      </c>
      <c r="W24" s="14"/>
      <c r="X24" s="14" t="s">
        <v>46</v>
      </c>
      <c r="Y24" s="14"/>
      <c r="Z24" s="14" t="s">
        <v>45</v>
      </c>
      <c r="AA24" s="14" t="s">
        <v>46</v>
      </c>
      <c r="AB24" s="19" t="s">
        <v>187</v>
      </c>
      <c r="AC24" s="15" t="s">
        <v>57</v>
      </c>
      <c r="AD24" s="15" t="s">
        <v>71</v>
      </c>
      <c r="AE24" s="37" t="s">
        <v>182</v>
      </c>
      <c r="AF24" s="9" t="e" cm="1">
        <f t="array" ref="AF24">INDEX('[1]2026年年度项目计划'!$AD:$AD,MATCH(E24,'[1]2026年年度项目计划'!$D:$D,0))</f>
        <v>#N/A</v>
      </c>
    </row>
    <row r="25" ht="143" customHeight="1" spans="1:32">
      <c r="A25" s="14">
        <v>18</v>
      </c>
      <c r="B25" s="15" t="s">
        <v>188</v>
      </c>
      <c r="C25" s="15" t="s">
        <v>189</v>
      </c>
      <c r="D25" s="17"/>
      <c r="E25" s="15" t="s">
        <v>190</v>
      </c>
      <c r="F25" s="15" t="s">
        <v>172</v>
      </c>
      <c r="G25" s="15" t="s">
        <v>173</v>
      </c>
      <c r="H25" s="15" t="s">
        <v>191</v>
      </c>
      <c r="I25" s="15" t="s">
        <v>185</v>
      </c>
      <c r="J25" s="21" t="s">
        <v>192</v>
      </c>
      <c r="K25" s="15">
        <v>1100</v>
      </c>
      <c r="L25" s="15">
        <f t="shared" si="1"/>
        <v>1100</v>
      </c>
      <c r="M25" s="15"/>
      <c r="N25" s="23">
        <v>1100</v>
      </c>
      <c r="O25" s="23"/>
      <c r="P25" s="23"/>
      <c r="Q25" s="23"/>
      <c r="R25" s="23"/>
      <c r="S25" s="23"/>
      <c r="T25" s="15"/>
      <c r="U25" s="23"/>
      <c r="V25" s="15" t="s">
        <v>177</v>
      </c>
      <c r="W25" s="14"/>
      <c r="X25" s="14" t="s">
        <v>46</v>
      </c>
      <c r="Y25" s="14"/>
      <c r="Z25" s="14" t="s">
        <v>45</v>
      </c>
      <c r="AA25" s="14" t="s">
        <v>46</v>
      </c>
      <c r="AB25" s="19" t="s">
        <v>187</v>
      </c>
      <c r="AC25" s="15" t="s">
        <v>57</v>
      </c>
      <c r="AD25" s="15" t="s">
        <v>71</v>
      </c>
      <c r="AE25" s="37" t="s">
        <v>182</v>
      </c>
      <c r="AF25" s="9" cm="1">
        <f t="array" ref="AF25">INDEX('[1]2026年年度项目计划'!$AD:$AD,MATCH(E25,'[1]2026年年度项目计划'!$D:$D,0))</f>
        <v>0</v>
      </c>
    </row>
    <row r="26" customFormat="1" ht="93.75" spans="1:16383">
      <c r="A26" s="14">
        <v>19</v>
      </c>
      <c r="B26" s="15" t="s">
        <v>193</v>
      </c>
      <c r="C26" s="15"/>
      <c r="D26" s="19" t="s">
        <v>194</v>
      </c>
      <c r="E26" s="15" t="s">
        <v>195</v>
      </c>
      <c r="F26" s="15" t="s">
        <v>172</v>
      </c>
      <c r="G26" s="15" t="s">
        <v>173</v>
      </c>
      <c r="H26" s="15" t="s">
        <v>177</v>
      </c>
      <c r="I26" s="15" t="s">
        <v>128</v>
      </c>
      <c r="J26" s="15" t="s">
        <v>196</v>
      </c>
      <c r="K26" s="15">
        <v>1700</v>
      </c>
      <c r="L26" s="15">
        <f t="shared" si="1"/>
        <v>1000</v>
      </c>
      <c r="M26" s="15"/>
      <c r="N26" s="23">
        <v>1000</v>
      </c>
      <c r="O26" s="23"/>
      <c r="P26" s="23"/>
      <c r="Q26" s="23"/>
      <c r="R26" s="23"/>
      <c r="S26" s="23"/>
      <c r="T26" s="15"/>
      <c r="U26" s="23"/>
      <c r="V26" s="15" t="s">
        <v>177</v>
      </c>
      <c r="W26" s="14">
        <v>350</v>
      </c>
      <c r="X26" s="14" t="s">
        <v>46</v>
      </c>
      <c r="Y26" s="14"/>
      <c r="Z26" s="14" t="s">
        <v>45</v>
      </c>
      <c r="AA26" s="14" t="s">
        <v>46</v>
      </c>
      <c r="AB26" s="19" t="s">
        <v>197</v>
      </c>
      <c r="AC26" s="15" t="s">
        <v>140</v>
      </c>
      <c r="AD26" s="15" t="s">
        <v>71</v>
      </c>
      <c r="AE26" s="37" t="s">
        <v>194</v>
      </c>
      <c r="AF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c r="XFB26" s="9"/>
      <c r="XFC26" s="9"/>
    </row>
    <row r="27" ht="110" customHeight="1" spans="1:32">
      <c r="A27" s="14">
        <v>20</v>
      </c>
      <c r="B27" s="15" t="s">
        <v>198</v>
      </c>
      <c r="C27" s="15" t="s">
        <v>199</v>
      </c>
      <c r="D27" s="16" t="s">
        <v>200</v>
      </c>
      <c r="E27" s="15" t="s">
        <v>201</v>
      </c>
      <c r="F27" s="15" t="s">
        <v>172</v>
      </c>
      <c r="G27" s="15" t="s">
        <v>202</v>
      </c>
      <c r="H27" s="15" t="s">
        <v>202</v>
      </c>
      <c r="I27" s="15" t="s">
        <v>203</v>
      </c>
      <c r="J27" s="21" t="s">
        <v>204</v>
      </c>
      <c r="K27" s="15">
        <v>100</v>
      </c>
      <c r="L27" s="15">
        <f t="shared" si="1"/>
        <v>100</v>
      </c>
      <c r="M27" s="15"/>
      <c r="N27" s="23">
        <v>100</v>
      </c>
      <c r="O27" s="23"/>
      <c r="P27" s="23"/>
      <c r="Q27" s="23"/>
      <c r="R27" s="23"/>
      <c r="S27" s="23"/>
      <c r="T27" s="15"/>
      <c r="U27" s="23"/>
      <c r="V27" s="15" t="s">
        <v>177</v>
      </c>
      <c r="W27" s="14">
        <v>9221</v>
      </c>
      <c r="X27" s="14" t="s">
        <v>46</v>
      </c>
      <c r="Y27" s="14"/>
      <c r="Z27" s="14" t="s">
        <v>46</v>
      </c>
      <c r="AA27" s="14" t="s">
        <v>46</v>
      </c>
      <c r="AB27" s="19" t="s">
        <v>205</v>
      </c>
      <c r="AC27" s="15" t="s">
        <v>113</v>
      </c>
      <c r="AD27" s="15" t="s">
        <v>71</v>
      </c>
      <c r="AE27" s="30" t="s">
        <v>200</v>
      </c>
      <c r="AF27" s="9" cm="1">
        <f t="array" ref="AF27">INDEX('[1]2026年年度项目计划'!$AD:$AD,MATCH(E27,'[1]2026年年度项目计划'!$D:$D,0))</f>
        <v>0</v>
      </c>
    </row>
    <row r="28" ht="110" customHeight="1" spans="1:32">
      <c r="A28" s="14">
        <v>21</v>
      </c>
      <c r="B28" s="15" t="s">
        <v>206</v>
      </c>
      <c r="C28" s="15" t="s">
        <v>207</v>
      </c>
      <c r="D28" s="18"/>
      <c r="E28" s="15" t="s">
        <v>208</v>
      </c>
      <c r="F28" s="15" t="s">
        <v>172</v>
      </c>
      <c r="G28" s="15" t="s">
        <v>209</v>
      </c>
      <c r="H28" s="15" t="s">
        <v>210</v>
      </c>
      <c r="I28" s="15" t="s">
        <v>203</v>
      </c>
      <c r="J28" s="21" t="s">
        <v>211</v>
      </c>
      <c r="K28" s="15">
        <v>360</v>
      </c>
      <c r="L28" s="15">
        <f t="shared" si="1"/>
        <v>360</v>
      </c>
      <c r="M28" s="15"/>
      <c r="N28" s="23">
        <v>360</v>
      </c>
      <c r="O28" s="23"/>
      <c r="P28" s="23"/>
      <c r="Q28" s="23"/>
      <c r="R28" s="23"/>
      <c r="S28" s="23"/>
      <c r="T28" s="15"/>
      <c r="U28" s="23"/>
      <c r="V28" s="15" t="s">
        <v>177</v>
      </c>
      <c r="W28" s="14">
        <v>7037</v>
      </c>
      <c r="X28" s="14" t="s">
        <v>46</v>
      </c>
      <c r="Y28" s="14"/>
      <c r="Z28" s="14" t="s">
        <v>45</v>
      </c>
      <c r="AA28" s="14" t="s">
        <v>46</v>
      </c>
      <c r="AB28" s="19" t="s">
        <v>205</v>
      </c>
      <c r="AC28" s="15" t="s">
        <v>113</v>
      </c>
      <c r="AD28" s="15" t="s">
        <v>71</v>
      </c>
      <c r="AE28" s="36" t="s">
        <v>200</v>
      </c>
      <c r="AF28" s="9" cm="1">
        <f t="array" ref="AF28">INDEX('[1]2026年年度项目计划'!$AD:$AD,MATCH(E28,'[1]2026年年度项目计划'!$D:$D,0))</f>
        <v>0</v>
      </c>
    </row>
    <row r="29" ht="112.5" spans="1:32">
      <c r="A29" s="14">
        <v>22</v>
      </c>
      <c r="B29" s="15" t="s">
        <v>212</v>
      </c>
      <c r="C29" s="15" t="s">
        <v>213</v>
      </c>
      <c r="D29" s="18"/>
      <c r="E29" s="15" t="s">
        <v>214</v>
      </c>
      <c r="F29" s="15" t="s">
        <v>172</v>
      </c>
      <c r="G29" s="15" t="s">
        <v>173</v>
      </c>
      <c r="H29" s="15" t="s">
        <v>191</v>
      </c>
      <c r="I29" s="15" t="s">
        <v>203</v>
      </c>
      <c r="J29" s="21" t="s">
        <v>215</v>
      </c>
      <c r="K29" s="15">
        <v>1400</v>
      </c>
      <c r="L29" s="15">
        <f t="shared" si="1"/>
        <v>1400</v>
      </c>
      <c r="M29" s="15"/>
      <c r="N29" s="23">
        <v>1400</v>
      </c>
      <c r="O29" s="23"/>
      <c r="P29" s="23"/>
      <c r="Q29" s="23"/>
      <c r="R29" s="23"/>
      <c r="S29" s="23"/>
      <c r="T29" s="15"/>
      <c r="U29" s="23"/>
      <c r="V29" s="15" t="s">
        <v>177</v>
      </c>
      <c r="W29" s="14">
        <v>9221</v>
      </c>
      <c r="X29" s="14" t="s">
        <v>46</v>
      </c>
      <c r="Y29" s="14"/>
      <c r="Z29" s="14" t="s">
        <v>45</v>
      </c>
      <c r="AA29" s="14" t="s">
        <v>46</v>
      </c>
      <c r="AB29" s="19" t="s">
        <v>187</v>
      </c>
      <c r="AC29" s="15" t="s">
        <v>57</v>
      </c>
      <c r="AD29" s="15" t="s">
        <v>71</v>
      </c>
      <c r="AE29" s="36" t="s">
        <v>200</v>
      </c>
      <c r="AF29" s="9" cm="1">
        <f t="array" ref="AF29">INDEX('[1]2026年年度项目计划'!$AD:$AD,MATCH(E29,'[1]2026年年度项目计划'!$D:$D,0))</f>
        <v>0</v>
      </c>
    </row>
    <row r="30" ht="105" customHeight="1" spans="1:32">
      <c r="A30" s="14">
        <v>23</v>
      </c>
      <c r="B30" s="15" t="s">
        <v>216</v>
      </c>
      <c r="C30" s="15" t="s">
        <v>217</v>
      </c>
      <c r="D30" s="18"/>
      <c r="E30" s="15" t="s">
        <v>218</v>
      </c>
      <c r="F30" s="15" t="s">
        <v>62</v>
      </c>
      <c r="G30" s="15" t="s">
        <v>94</v>
      </c>
      <c r="H30" s="15" t="s">
        <v>94</v>
      </c>
      <c r="I30" s="15" t="s">
        <v>219</v>
      </c>
      <c r="J30" s="21" t="s">
        <v>220</v>
      </c>
      <c r="K30" s="15">
        <v>1200</v>
      </c>
      <c r="L30" s="15">
        <f t="shared" si="1"/>
        <v>1200</v>
      </c>
      <c r="M30" s="15"/>
      <c r="N30" s="23">
        <v>1200</v>
      </c>
      <c r="O30" s="23"/>
      <c r="P30" s="23"/>
      <c r="Q30" s="23"/>
      <c r="R30" s="23"/>
      <c r="S30" s="23"/>
      <c r="T30" s="15"/>
      <c r="U30" s="23"/>
      <c r="V30" s="15" t="s">
        <v>105</v>
      </c>
      <c r="W30" s="14">
        <v>20</v>
      </c>
      <c r="X30" s="14" t="s">
        <v>46</v>
      </c>
      <c r="Y30" s="14" t="s">
        <v>68</v>
      </c>
      <c r="Z30" s="14" t="s">
        <v>45</v>
      </c>
      <c r="AA30" s="14" t="s">
        <v>46</v>
      </c>
      <c r="AB30" s="19" t="s">
        <v>221</v>
      </c>
      <c r="AC30" s="15" t="s">
        <v>113</v>
      </c>
      <c r="AD30" s="15" t="s">
        <v>71</v>
      </c>
      <c r="AE30" s="36" t="s">
        <v>200</v>
      </c>
      <c r="AF30" s="9" cm="1">
        <f t="array" ref="AF30">INDEX('[1]2026年年度项目计划'!$AD:$AD,MATCH(E30,'[1]2026年年度项目计划'!$D:$D,0))</f>
        <v>0</v>
      </c>
    </row>
    <row r="31" ht="110" customHeight="1" spans="1:32">
      <c r="A31" s="14">
        <v>24</v>
      </c>
      <c r="B31" s="15" t="s">
        <v>222</v>
      </c>
      <c r="C31" s="15" t="s">
        <v>223</v>
      </c>
      <c r="D31" s="18"/>
      <c r="E31" s="15" t="s">
        <v>224</v>
      </c>
      <c r="F31" s="15" t="s">
        <v>172</v>
      </c>
      <c r="G31" s="15" t="s">
        <v>209</v>
      </c>
      <c r="H31" s="15" t="s">
        <v>225</v>
      </c>
      <c r="I31" s="15" t="s">
        <v>203</v>
      </c>
      <c r="J31" s="21" t="s">
        <v>226</v>
      </c>
      <c r="K31" s="15">
        <v>605</v>
      </c>
      <c r="L31" s="15">
        <f t="shared" si="1"/>
        <v>605</v>
      </c>
      <c r="M31" s="15"/>
      <c r="N31" s="23">
        <v>605</v>
      </c>
      <c r="O31" s="23"/>
      <c r="P31" s="23"/>
      <c r="Q31" s="23"/>
      <c r="R31" s="23"/>
      <c r="S31" s="23"/>
      <c r="T31" s="15"/>
      <c r="U31" s="23"/>
      <c r="V31" s="15" t="s">
        <v>177</v>
      </c>
      <c r="W31" s="14">
        <v>553</v>
      </c>
      <c r="X31" s="14" t="s">
        <v>46</v>
      </c>
      <c r="Y31" s="14"/>
      <c r="Z31" s="14" t="s">
        <v>45</v>
      </c>
      <c r="AA31" s="14" t="s">
        <v>46</v>
      </c>
      <c r="AB31" s="19" t="s">
        <v>227</v>
      </c>
      <c r="AC31" s="15" t="s">
        <v>113</v>
      </c>
      <c r="AD31" s="15" t="s">
        <v>71</v>
      </c>
      <c r="AE31" s="36" t="s">
        <v>200</v>
      </c>
      <c r="AF31" s="9" t="e" cm="1">
        <f t="array" ref="AF31">INDEX('[1]2026年年度项目计划'!$AD:$AD,MATCH(E31,'[1]2026年年度项目计划'!$D:$D,0))</f>
        <v>#N/A</v>
      </c>
    </row>
    <row r="32" ht="110" customHeight="1" spans="1:32">
      <c r="A32" s="14">
        <v>25</v>
      </c>
      <c r="B32" s="15" t="s">
        <v>228</v>
      </c>
      <c r="C32" s="15" t="s">
        <v>229</v>
      </c>
      <c r="D32" s="18"/>
      <c r="E32" s="15" t="s">
        <v>230</v>
      </c>
      <c r="F32" s="15" t="s">
        <v>62</v>
      </c>
      <c r="G32" s="15" t="s">
        <v>231</v>
      </c>
      <c r="H32" s="15" t="s">
        <v>232</v>
      </c>
      <c r="I32" s="15" t="s">
        <v>233</v>
      </c>
      <c r="J32" s="21" t="s">
        <v>234</v>
      </c>
      <c r="K32" s="15">
        <v>300</v>
      </c>
      <c r="L32" s="15">
        <f t="shared" si="1"/>
        <v>300</v>
      </c>
      <c r="M32" s="15"/>
      <c r="N32" s="23">
        <v>300</v>
      </c>
      <c r="O32" s="23"/>
      <c r="P32" s="23"/>
      <c r="Q32" s="23"/>
      <c r="R32" s="23"/>
      <c r="S32" s="23"/>
      <c r="T32" s="15"/>
      <c r="U32" s="23"/>
      <c r="V32" s="15" t="s">
        <v>105</v>
      </c>
      <c r="W32" s="14">
        <v>77</v>
      </c>
      <c r="X32" s="14" t="s">
        <v>46</v>
      </c>
      <c r="Y32" s="14" t="s">
        <v>81</v>
      </c>
      <c r="Z32" s="14" t="s">
        <v>45</v>
      </c>
      <c r="AA32" s="14" t="s">
        <v>46</v>
      </c>
      <c r="AB32" s="19" t="s">
        <v>235</v>
      </c>
      <c r="AC32" s="15" t="s">
        <v>113</v>
      </c>
      <c r="AD32" s="15" t="s">
        <v>71</v>
      </c>
      <c r="AE32" s="36" t="s">
        <v>200</v>
      </c>
      <c r="AF32" s="9" cm="1">
        <f t="array" ref="AF32">INDEX('[1]2026年年度项目计划'!$AD:$AD,MATCH(E32,'[1]2026年年度项目计划'!$D:$D,0))</f>
        <v>0</v>
      </c>
    </row>
    <row r="33" ht="110" customHeight="1" spans="1:32">
      <c r="A33" s="14">
        <v>26</v>
      </c>
      <c r="B33" s="15" t="s">
        <v>236</v>
      </c>
      <c r="C33" s="15" t="s">
        <v>237</v>
      </c>
      <c r="D33" s="17"/>
      <c r="E33" s="15" t="s">
        <v>238</v>
      </c>
      <c r="F33" s="15" t="s">
        <v>62</v>
      </c>
      <c r="G33" s="15" t="s">
        <v>126</v>
      </c>
      <c r="H33" s="15" t="s">
        <v>239</v>
      </c>
      <c r="I33" s="15" t="s">
        <v>240</v>
      </c>
      <c r="J33" s="21" t="s">
        <v>241</v>
      </c>
      <c r="K33" s="15">
        <v>50</v>
      </c>
      <c r="L33" s="15">
        <f t="shared" si="1"/>
        <v>50</v>
      </c>
      <c r="M33" s="15"/>
      <c r="N33" s="23">
        <v>50</v>
      </c>
      <c r="O33" s="23"/>
      <c r="P33" s="23"/>
      <c r="Q33" s="23"/>
      <c r="R33" s="23"/>
      <c r="S33" s="23"/>
      <c r="T33" s="15"/>
      <c r="U33" s="23"/>
      <c r="V33" s="15" t="s">
        <v>105</v>
      </c>
      <c r="W33" s="14">
        <v>10</v>
      </c>
      <c r="X33" s="14" t="s">
        <v>46</v>
      </c>
      <c r="Y33" s="14" t="s">
        <v>68</v>
      </c>
      <c r="Z33" s="14" t="s">
        <v>45</v>
      </c>
      <c r="AA33" s="14" t="s">
        <v>46</v>
      </c>
      <c r="AB33" s="19" t="s">
        <v>242</v>
      </c>
      <c r="AC33" s="15" t="s">
        <v>113</v>
      </c>
      <c r="AD33" s="15" t="s">
        <v>71</v>
      </c>
      <c r="AE33" s="31" t="s">
        <v>200</v>
      </c>
      <c r="AF33" s="9" cm="1">
        <f t="array" ref="AF33">INDEX('[1]2026年年度项目计划'!$AD:$AD,MATCH(E33,'[1]2026年年度项目计划'!$D:$D,0))</f>
        <v>0</v>
      </c>
    </row>
  </sheetData>
  <autoFilter xmlns:etc="http://www.wps.cn/officeDocument/2017/etCustomData" ref="A7:AF33" etc:filterBottomFollowUsedRange="0">
    <extLst/>
  </autoFilter>
  <mergeCells count="39">
    <mergeCell ref="A1:AC1"/>
    <mergeCell ref="A2:AC2"/>
    <mergeCell ref="L3:U3"/>
    <mergeCell ref="L4:S4"/>
    <mergeCell ref="M5:N5"/>
    <mergeCell ref="O5:P5"/>
    <mergeCell ref="A7:J7"/>
    <mergeCell ref="A3:A6"/>
    <mergeCell ref="B3:B6"/>
    <mergeCell ref="C3:C6"/>
    <mergeCell ref="D3:D6"/>
    <mergeCell ref="D8:D9"/>
    <mergeCell ref="D11:D12"/>
    <mergeCell ref="D13:D15"/>
    <mergeCell ref="D19:D22"/>
    <mergeCell ref="D24:D25"/>
    <mergeCell ref="D27:D33"/>
    <mergeCell ref="E3:E6"/>
    <mergeCell ref="F3:F6"/>
    <mergeCell ref="G3:G6"/>
    <mergeCell ref="H3:H6"/>
    <mergeCell ref="I3:I6"/>
    <mergeCell ref="J3:J6"/>
    <mergeCell ref="K3:K6"/>
    <mergeCell ref="L5:L6"/>
    <mergeCell ref="Q5:Q6"/>
    <mergeCell ref="R5:R6"/>
    <mergeCell ref="S5:S6"/>
    <mergeCell ref="T4:T6"/>
    <mergeCell ref="U4:U6"/>
    <mergeCell ref="V3:V6"/>
    <mergeCell ref="W3:W6"/>
    <mergeCell ref="X3:X6"/>
    <mergeCell ref="Y3:Y6"/>
    <mergeCell ref="Z3:Z6"/>
    <mergeCell ref="AA3:AA6"/>
    <mergeCell ref="AB3:AB6"/>
    <mergeCell ref="AC3:AC6"/>
    <mergeCell ref="AD3:AD6"/>
  </mergeCells>
  <conditionalFormatting sqref="E11">
    <cfRule type="duplicateValues" dxfId="0" priority="12"/>
  </conditionalFormatting>
  <conditionalFormatting sqref="E13">
    <cfRule type="duplicateValues" dxfId="0" priority="3"/>
  </conditionalFormatting>
  <conditionalFormatting sqref="E16">
    <cfRule type="duplicateValues" dxfId="0" priority="7"/>
  </conditionalFormatting>
  <conditionalFormatting sqref="E17">
    <cfRule type="duplicateValues" dxfId="0" priority="10"/>
  </conditionalFormatting>
  <conditionalFormatting sqref="E8:E10 E12">
    <cfRule type="duplicateValues" dxfId="0" priority="13"/>
  </conditionalFormatting>
  <printOptions horizontalCentered="1"/>
  <pageMargins left="0.590277777777778" right="0.590277777777778" top="0.550694444444444" bottom="0.275" header="0.432638888888889" footer="0.314583333333333"/>
  <pageSetup paperSize="9" scale="40" fitToHeight="0"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巩固任务资金项目计划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2018-04-28T02:50:00Z</dcterms:created>
  <cp:lastPrinted>2018-10-09T09:33:00Z</cp:lastPrinted>
  <dcterms:modified xsi:type="dcterms:W3CDTF">2026-03-19T02:29:09Z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2052-12.8.2.18205</vt:lpwstr>
  </property>
  <property fmtid="{D5CDD505-2E9C-101B-9397-08002B2CF9AE}" pid="3" name="ICV">
    <vt:lpwstr>FC2E25F7E63041939596F510709B2209_13</vt:lpwstr>
  </property>
  <property fmtid="{D5CDD505-2E9C-101B-9397-08002B2CF9AE}" pid="4" name="KSOReadingLayout">
    <vt:bool>false</vt:bool>
  </property>
  <property fmtid="{D5CDD505-2E9C-101B-9397-08002B2CF9AE}" pid="5" name="CalculationRule">
    <vt:i4>0</vt:i4>
  </property>
</Properties>
</file>